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01FS100\d01v1\Basel2\Transversal Risks\Reports\Disclosure\2021\202112\Validation\Final\published\"/>
    </mc:Choice>
  </mc:AlternateContent>
  <xr:revisionPtr revIDLastSave="0" documentId="8_{DE6BD1CA-B0D5-4D43-BFFF-689EED9DA728}" xr6:coauthVersionLast="47" xr6:coauthVersionMax="47" xr10:uidLastSave="{00000000-0000-0000-0000-000000000000}"/>
  <bookViews>
    <workbookView xWindow="28690" yWindow="-110" windowWidth="29020" windowHeight="15820" xr2:uid="{0A342249-FFA3-4F52-BDCE-215A9EB79E91}"/>
  </bookViews>
  <sheets>
    <sheet name="OV1" sheetId="1" r:id="rId1"/>
    <sheet name="KM1" sheetId="2" r:id="rId2"/>
    <sheet name="LIQ1" sheetId="3" r:id="rId3"/>
    <sheet name="LIQB" sheetId="4" r:id="rId4"/>
    <sheet name="CR8" sheetId="5" r:id="rId5"/>
  </sheets>
  <externalReferences>
    <externalReference r:id="rId6"/>
  </externalReferences>
  <definedNames>
    <definedName name="a16583c55c59440b482fd1b9daa5fd229_r1_c1" localSheetId="4" hidden="1">'CR8'!$C$6</definedName>
    <definedName name="a16583c55c59440b482fd1b9daa5fd229_r9_c1" localSheetId="4" hidden="1">'CR8'!$C$14</definedName>
    <definedName name="a60be3976996f44289ffa5c443eb28add_r1_c1" localSheetId="3" hidden="1">LIQB!$C$6</definedName>
    <definedName name="a60be3976996f44289ffa5c443eb28add_r7_c1" localSheetId="3" hidden="1">LIQB!$C$12</definedName>
    <definedName name="a6cb925f43ceb437e804c2c440f22a5f9_r1_c1" localSheetId="0" hidden="1">'OV1'!$C$6</definedName>
    <definedName name="a6cb925f43ceb437e804c2c440f22a5f9_r28_c3" localSheetId="0" hidden="1">'OV1'!$E$33</definedName>
    <definedName name="aa54cedad145746df9e75feb88bb89802_r1_c1" localSheetId="1" hidden="1">'KM1'!$D$5</definedName>
    <definedName name="aa54cedad145746df9e75feb88bb89802_r45_c5" localSheetId="1" hidden="1">'KM1'!$H$48</definedName>
    <definedName name="aaefb9a8e464d429bb41b5e2ad5dd7d15_r1_c1" localSheetId="2" hidden="1">'LIQ1'!$D$6</definedName>
    <definedName name="aaefb9a8e464d429bb41b5e2ad5dd7d15_r34_c8" localSheetId="2" hidden="1">'LIQ1'!$K$39</definedName>
    <definedName name="AGUILONIUS">#REF!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ist">#REF!</definedName>
    <definedName name="lkp5c47cf6d20164a748b485ee23595a849">'[1]1'!$A$2:$A$251</definedName>
    <definedName name="lkpf2b520387051429ab2e99b0d729f2417">'[1]2'!$A$2:$A$252</definedName>
    <definedName name="_xlnm.Print_Area" localSheetId="0">'OV1'!$B$2:$E$33</definedName>
    <definedName name="Type_of_institut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3" i="2" l="1"/>
</calcChain>
</file>

<file path=xl/sharedStrings.xml><?xml version="1.0" encoding="utf-8"?>
<sst xmlns="http://schemas.openxmlformats.org/spreadsheetml/2006/main" count="140" uniqueCount="136">
  <si>
    <t>OV1 – Overview of risk weighted exposure amounts</t>
  </si>
  <si>
    <t>Risk weighted exposure amounts (RWEAs)</t>
  </si>
  <si>
    <t>Total own funds requirements</t>
  </si>
  <si>
    <t>Credit risk (excluding CCR)</t>
  </si>
  <si>
    <t xml:space="preserve">Of which the standardised approach </t>
  </si>
  <si>
    <t xml:space="preserve">Of which the foundation IRB (FIRB) approach </t>
  </si>
  <si>
    <t>Of which slotting approach</t>
  </si>
  <si>
    <t>Of which equities under the simple riskweighted approach</t>
  </si>
  <si>
    <t xml:space="preserve">Of which the advanced IRB (AIRB) approach </t>
  </si>
  <si>
    <t xml:space="preserve">Counterparty credit risk - CCR </t>
  </si>
  <si>
    <t>Of which internal model method (IMM)</t>
  </si>
  <si>
    <t>Of which exposures to a CCP</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</si>
  <si>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</si>
  <si>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</si>
  <si>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</si>
  <si>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</si>
  <si>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</si>
  <si>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</si>
  <si>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</si>
  <si>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Of which 1250%/ deduction</t>
  </si>
  <si>
    <t>Position, foreign exchange and commodities risks (Market risk)</t>
  </si>
  <si>
    <t xml:space="preserve">Of which IMA </t>
  </si>
  <si>
    <t>Large exposures</t>
  </si>
  <si>
    <t xml:space="preserve">Operational risk </t>
  </si>
  <si>
    <t xml:space="preserve">Of which basic indicator approach </t>
  </si>
  <si>
    <t xml:space="preserve">Of which standardised approach </t>
  </si>
  <si>
    <t xml:space="preserve">Of which advanced measurement approach </t>
  </si>
  <si>
    <t>Amounts below the thresholds for deduction (subject to 250% risk weight) (For information)</t>
  </si>
  <si>
    <t>Total</t>
  </si>
  <si>
    <t>KM1 - Key metrics template</t>
  </si>
  <si>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</si>
  <si>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</si>
  <si>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</si>
  <si>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</si>
  <si>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</si>
  <si>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</si>
  <si>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</si>
  <si>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r>
      <t>Common Equity Tier</t>
    </r>
    <r>
      <rPr>
        <sz val="11"/>
        <color theme="1"/>
        <rFont val="Calibri"/>
        <family val="2"/>
        <scheme val="minor"/>
      </rPr>
      <t> </t>
    </r>
    <r>
      <rPr>
        <sz val="11"/>
        <color rgb="FF000000"/>
        <rFont val="Calibri"/>
        <family val="2"/>
        <scheme val="minor"/>
      </rPr>
      <t>1 ratio (%)</t>
    </r>
  </si>
  <si>
    <t>Tier 1 ratio (%)</t>
  </si>
  <si>
    <t>Total capital ratio (%)</t>
  </si>
  <si>
    <t>Additional own funds requirements to address risks other than the risk of excessive leverage (as a percentage of risk-weighted exposure amount)</t>
  </si>
  <si>
    <t xml:space="preserve">Additional own funds requirements to address risks other than the risk of excessive leverage (%) </t>
  </si>
  <si>
    <t xml:space="preserve">     of which: to be made up of CET1 capital (percentage points)</t>
  </si>
  <si>
    <t xml:space="preserve">     of which: to be made up of Tier 1 capital (percentage points)</t>
  </si>
  <si>
    <t>Total SREP own funds requirements (%)</t>
  </si>
  <si>
    <t>Combined buffer requirement (as a percentage of risk-weighted exposure amount)</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</si>
  <si>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</si>
  <si>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</si>
  <si>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</si>
  <si>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</si>
  <si>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</si>
  <si>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Other Systemically Important Institution buffer</t>
  </si>
  <si>
    <t>Combined buffer requirement (%)</t>
  </si>
  <si>
    <t>Overall capital requirements (%)</t>
  </si>
  <si>
    <t>CET1 available after meeting the total SREP own funds requirements (%)</t>
  </si>
  <si>
    <t>Leverage ratio</t>
  </si>
  <si>
    <t>Leverage ratio total exposure measure</t>
  </si>
  <si>
    <r>
      <t>Additional own funds requirements to address risks of excessive leverage</t>
    </r>
    <r>
      <rPr>
        <b/>
        <sz val="11"/>
        <color theme="1"/>
        <rFont val="Calibri"/>
        <family val="2"/>
        <scheme val="minor"/>
      </rPr>
      <t xml:space="preserve"> (as a percentage of leverage ratio total exposure amount)</t>
    </r>
  </si>
  <si>
    <t xml:space="preserve">Additional own funds requirements to address the risk of excessive leverage (%) </t>
  </si>
  <si>
    <t>Total SREP leverage ratio requirements (%)</t>
  </si>
  <si>
    <t>Leverage ratio buffer requirement (%)</t>
  </si>
  <si>
    <t>Overall leverage ratio requirements (%)</t>
  </si>
  <si>
    <t>Liquidity Coverage Ratio</t>
  </si>
  <si>
    <t>Total high-quality liquid assets (HQLA) (Weighted value -average)</t>
  </si>
  <si>
    <t xml:space="preserve">Cash outflows - Total weighted value </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</si>
  <si>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</si>
  <si>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</si>
  <si>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</si>
  <si>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</si>
  <si>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</si>
  <si>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</si>
  <si>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</si>
  <si>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LIQ1 - Quantitative information of LCR</t>
  </si>
  <si>
    <t>Total unweighted value (average)</t>
  </si>
  <si>
    <t>Total weighted value (average)</t>
  </si>
  <si>
    <t>Quarter ending on (DD Month YYY)</t>
  </si>
  <si>
    <t>Number of data points used in the calculation of averages</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</si>
  <si>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</si>
  <si>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</si>
  <si>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</si>
  <si>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</si>
  <si>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</si>
  <si>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</si>
  <si>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</si>
  <si>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</si>
  <si>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</si>
  <si>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</si>
  <si>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</si>
  <si>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</si>
  <si>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</si>
  <si>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</si>
  <si>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</si>
  <si>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</si>
  <si>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</si>
  <si>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</si>
  <si>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</si>
  <si>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</si>
  <si>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</si>
  <si>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</si>
  <si>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</si>
  <si>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</si>
  <si>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TOTAL CASH INFLOWS</t>
  </si>
  <si>
    <t>Fully exempt inflows</t>
  </si>
  <si>
    <t>Inflows subject to 90% cap</t>
  </si>
  <si>
    <t>Inflows subject to 75% cap</t>
  </si>
  <si>
    <t xml:space="preserve">TOTAL ADJUSTED VALUE </t>
  </si>
  <si>
    <t>LIQUIDITY BUFFER</t>
  </si>
  <si>
    <t>TOTAL NET CASH OUTFLOWS</t>
  </si>
  <si>
    <t>LIQUIDITY COVERAGE RATIO</t>
  </si>
  <si>
    <t>LIQB  on qualitative information on LCR, which complements LIQ1.</t>
  </si>
  <si>
    <t xml:space="preserve">Qualitative information </t>
  </si>
  <si>
    <t>Explanations on the main drivers of LCR results and the evolution of the contribution of inputs to the LCR’s calculation over time</t>
  </si>
  <si>
    <t>The main contributor to the liquidity buffer is the cash held at the central bank along with a portfolio of Level 1 and 2 LCR eligible assets. The biggest contributor in that asset portfolio are Level 1 central government bonds. The main contributors to the outflows are: the outflows for retail funding, the outflows for non-retail deposits and the foreseen outflows for loans in the pipeline. The main contributor to the inflows are the foreseen repayments of retail loans. Since this is the first time that the NP3 templates are filled in for the Crelan Group, no evolution of these contributors can be provided.</t>
  </si>
  <si>
    <t>Explanations on the changes in the LCR over time</t>
  </si>
  <si>
    <t>This is the first time that the NP3 templates have to be filled in for Crelan Group, as such no explanation of the changes over time can be provided, since there is no historical data yet.</t>
  </si>
  <si>
    <t>Explanations on the actual concentration of funding sources</t>
  </si>
  <si>
    <t>The funding consists mainly of retail deposits, ECB refinancing operations and Covered bonds.</t>
  </si>
  <si>
    <t>High-level description of the composition of the institution`s liquidity buffer.</t>
  </si>
  <si>
    <t>The liquidity buffer is made up of central bank cash deposits and bonds. Apart from a small amount of Level 2A and 2B assets, the bond portfolio consist mainly of Level 1 LCR eligible assets, of which the bulk has a central government or supranational organisation as its issuer.</t>
  </si>
  <si>
    <t>Derivative exposures and potential collateral calls</t>
  </si>
  <si>
    <t>The institution considers a potential outflow impact of an adverse market scenario on their derivatives transactions. This is calculated using the historical lookback approach, which uses the largest absolute movement of total net collateral postings in the last 24 months. Besides this the bank also reports a small outflow linked to the callable excess and due collateral LCR outflow categories.</t>
  </si>
  <si>
    <t>Currency mismatch in the LCR</t>
  </si>
  <si>
    <t>The main reporting currency for Crelan Group is Euro. There are no significant positions in foreign currencies, therefore there is no currency mismatch in the LCR.</t>
  </si>
  <si>
    <t>Other items in the LCR calculation that are not captured in the LCR disclosure template but that the institution considers relevant for its liquidity profile</t>
  </si>
  <si>
    <t>Not applicable for Crelan Group.</t>
  </si>
  <si>
    <t xml:space="preserve">CR8 –  RWEA flow statements of credit risk exposures under the IRB approach </t>
  </si>
  <si>
    <t>Risk weighted exposure amount</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</si>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</sst>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000%"/>
  </numFmts>
  <fonts count="1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9"/>
      <color theme="1"/>
      <name val="Calibri"/>
      <family val="2"/>
      <scheme val="minor"/>
    </font>
    <font>
      <b/>
      <sz val="18"/>
      <color theme="0"/>
      <name val="Calibri"/>
      <family val="2"/>
      <scheme val="minor"/>
    </font>
    <font>
      <sz val="8"/>
      <color indexed="8"/>
      <name val="Calibri"/>
      <family val="2"/>
      <scheme val="minor"/>
    </font>
    <font>
      <sz val="8"/>
      <color theme="1"/>
      <name val="Calibri"/>
      <family val="2"/>
      <scheme val="minor"/>
    </font>
    <font>
      <sz val="11"/>
      <color rgb="FF000000"/>
      <name val="Calibri"/>
      <family val="2"/>
      <scheme val="minor"/>
    </font>
    <font>
      <b/>
      <sz val="11"/>
      <color rgb="FF000000"/>
      <name val="Calibri"/>
      <family val="2"/>
      <scheme val="minor"/>
    </font>
    <font>
      <b/>
      <sz val="11"/>
      <name val="Calibri"/>
      <family val="2"/>
      <scheme val="minor"/>
    </font>
    <font>
      <sz val="11"/>
      <name val="Calibri"/>
      <family val="2"/>
      <scheme val="minor"/>
    </font>
    <font>
      <b/>
      <sz val="12"/>
      <color rgb="FF000000"/>
      <name val="Calibri"/>
      <family val="2"/>
      <scheme val="minor"/>
    </font>
    <font>
      <b/>
      <i/>
      <sz val="11"/>
      <color theme="1"/>
      <name val="Calibri"/>
      <family val="2"/>
      <scheme val="minor"/>
    </font>
    <font>
      <i/>
      <sz val="11"/>
      <color rgb="FF000000"/>
      <name val="Calibri"/>
      <family val="2"/>
      <scheme val="minor"/>
    </font>
    <font>
      <b/>
      <sz val="16"/>
      <color theme="1"/>
      <name val="Calibri"/>
      <family val="2"/>
      <scheme val="minor"/>
    </font>
  </fonts>
  <fills count="7">
    <fill>
      <patternFill patternType="none"/>
    </fill>
    <fill>
      <patternFill patternType="gray125"/>
    </fill>
    <fill>
      <patternFill patternType="solid">
        <fgColor rgb="FF00613F"/>
        <bgColor indexed="64"/>
      </patternFill>
    </fill>
    <fill>
      <patternFill patternType="solid">
        <fgColor rgb="FFD0CFCE"/>
        <bgColor indexed="64"/>
      </patternFill>
    </fill>
    <fill>
      <patternFill patternType="solid">
        <fgColor rgb="FFFFFFFF"/>
        <bgColor indexed="64"/>
      </patternFill>
    </fill>
    <fill>
      <patternFill patternType="solid">
        <fgColor rgb="FFF2F2F2"/>
        <bgColor indexed="64"/>
      </patternFill>
    </fill>
    <fill>
      <patternFill patternType="lightUp">
        <fgColor auto="1"/>
        <bgColor theme="0"/>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3">
    <xf numFmtId="0" fontId="0" fillId="0" borderId="0" xfId="0"/>
    <xf numFmtId="0" fontId="4" fillId="0" borderId="0" xfId="0" applyFont="1"/>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6" fillId="0" borderId="0" xfId="0" applyFont="1" applyAlignment="1">
      <alignment horizontal="left" vertical="center"/>
    </xf>
    <xf numFmtId="0" fontId="7" fillId="0" borderId="0" xfId="0" applyFont="1" applyAlignment="1">
      <alignment vertical="center" wrapText="1"/>
    </xf>
    <xf numFmtId="0" fontId="8" fillId="0" borderId="0" xfId="0" applyFont="1" applyAlignment="1">
      <alignment vertical="center" wrapText="1"/>
    </xf>
    <xf numFmtId="0" fontId="9" fillId="3" borderId="4" xfId="0" applyFont="1" applyFill="1" applyBorder="1" applyAlignment="1">
      <alignment horizontal="center" vertical="center" wrapText="1"/>
    </xf>
    <xf numFmtId="0" fontId="9" fillId="3" borderId="4" xfId="0" applyFont="1" applyFill="1" applyBorder="1" applyAlignment="1">
      <alignment horizontal="center" vertical="center" wrapText="1"/>
    </xf>
    <xf numFmtId="14" fontId="8" fillId="4" borderId="4" xfId="0" applyNumberFormat="1" applyFont="1" applyFill="1" applyBorder="1" applyAlignment="1">
      <alignment horizontal="center" vertical="center" wrapText="1"/>
    </xf>
    <xf numFmtId="0" fontId="9" fillId="3" borderId="4" xfId="0" applyFont="1" applyFill="1" applyBorder="1" applyAlignment="1">
      <alignment vertical="center" wrapText="1"/>
    </xf>
    <xf numFmtId="164" fontId="8" fillId="3" borderId="4" xfId="1" applyNumberFormat="1" applyFont="1" applyFill="1" applyBorder="1" applyAlignment="1">
      <alignment vertical="center" wrapText="1"/>
    </xf>
    <xf numFmtId="0" fontId="8" fillId="4" borderId="4" xfId="0" applyFont="1" applyFill="1" applyBorder="1" applyAlignment="1">
      <alignment horizontal="left" vertical="center" wrapText="1" indent="1"/>
    </xf>
    <xf numFmtId="164" fontId="8" fillId="0" borderId="4" xfId="0" applyNumberFormat="1" applyFont="1" applyBorder="1" applyAlignment="1">
      <alignment vertical="center" wrapText="1"/>
    </xf>
    <xf numFmtId="0" fontId="0" fillId="4" borderId="4" xfId="0" applyFill="1" applyBorder="1" applyAlignment="1">
      <alignment horizontal="left" vertical="center" wrapText="1" indent="1"/>
    </xf>
    <xf numFmtId="0" fontId="10" fillId="3" borderId="4" xfId="0" applyFont="1" applyFill="1" applyBorder="1" applyAlignment="1">
      <alignment vertical="center" wrapText="1"/>
    </xf>
    <xf numFmtId="0" fontId="8" fillId="4" borderId="4" xfId="0" applyFont="1" applyFill="1" applyBorder="1" applyAlignment="1">
      <alignment vertical="center" wrapText="1"/>
    </xf>
    <xf numFmtId="164" fontId="9" fillId="3" borderId="4" xfId="1" applyNumberFormat="1" applyFont="1" applyFill="1" applyBorder="1" applyAlignment="1">
      <alignment vertical="center" wrapText="1"/>
    </xf>
    <xf numFmtId="0" fontId="7" fillId="0" borderId="0" xfId="0" applyFont="1" applyAlignment="1">
      <alignment horizontal="left" vertical="center"/>
    </xf>
    <xf numFmtId="14" fontId="0" fillId="4" borderId="4" xfId="0" applyNumberFormat="1" applyFill="1" applyBorder="1" applyAlignment="1">
      <alignment horizontal="center" vertical="center" wrapText="1"/>
    </xf>
    <xf numFmtId="0" fontId="3" fillId="3" borderId="1" xfId="0" applyFont="1" applyFill="1" applyBorder="1" applyAlignment="1">
      <alignment vertical="center"/>
    </xf>
    <xf numFmtId="0" fontId="3" fillId="3" borderId="2" xfId="0" applyFont="1" applyFill="1" applyBorder="1" applyAlignment="1">
      <alignment vertical="center"/>
    </xf>
    <xf numFmtId="0" fontId="3" fillId="3" borderId="3" xfId="0" applyFont="1" applyFill="1" applyBorder="1" applyAlignment="1">
      <alignment vertical="center"/>
    </xf>
    <xf numFmtId="0" fontId="0" fillId="4" borderId="5" xfId="0" applyFill="1" applyBorder="1"/>
    <xf numFmtId="0" fontId="8" fillId="4" borderId="4" xfId="0" applyFont="1" applyFill="1" applyBorder="1" applyAlignment="1">
      <alignment vertical="center"/>
    </xf>
    <xf numFmtId="3" fontId="11" fillId="0" borderId="4" xfId="0" applyNumberFormat="1" applyFont="1" applyBorder="1" applyAlignment="1">
      <alignment horizontal="right" vertical="center" wrapText="1"/>
    </xf>
    <xf numFmtId="3" fontId="10" fillId="3" borderId="2" xfId="0" applyNumberFormat="1" applyFont="1" applyFill="1" applyBorder="1" applyAlignment="1">
      <alignment horizontal="right" vertical="center"/>
    </xf>
    <xf numFmtId="10" fontId="11" fillId="0" borderId="4" xfId="2" applyNumberFormat="1" applyFont="1" applyBorder="1" applyAlignment="1">
      <alignment horizontal="right" vertical="center" wrapText="1"/>
    </xf>
    <xf numFmtId="165" fontId="0" fillId="0" borderId="0" xfId="0" applyNumberFormat="1"/>
    <xf numFmtId="165" fontId="11" fillId="5" borderId="4" xfId="2" applyNumberFormat="1" applyFont="1" applyFill="1" applyBorder="1" applyAlignment="1">
      <alignment horizontal="right" vertical="center" wrapText="1"/>
    </xf>
    <xf numFmtId="165" fontId="11" fillId="0" borderId="4" xfId="2" applyNumberFormat="1" applyFont="1" applyBorder="1" applyAlignment="1">
      <alignment horizontal="right" vertical="center" wrapText="1"/>
    </xf>
    <xf numFmtId="0" fontId="8" fillId="4" borderId="4" xfId="0" applyFont="1" applyFill="1" applyBorder="1" applyAlignment="1">
      <alignment horizontal="justify" vertical="center"/>
    </xf>
    <xf numFmtId="0" fontId="2" fillId="0" borderId="0" xfId="0" applyFont="1"/>
    <xf numFmtId="0" fontId="2" fillId="4" borderId="5" xfId="0" applyFont="1" applyFill="1" applyBorder="1"/>
    <xf numFmtId="0" fontId="11" fillId="4" borderId="4" xfId="0" applyFont="1" applyFill="1" applyBorder="1" applyAlignment="1">
      <alignment vertical="center"/>
    </xf>
    <xf numFmtId="0" fontId="11" fillId="4" borderId="1" xfId="0" applyFont="1" applyFill="1" applyBorder="1" applyAlignment="1">
      <alignment vertical="center"/>
    </xf>
    <xf numFmtId="10" fontId="11" fillId="0" borderId="4" xfId="0" applyNumberFormat="1" applyFont="1" applyBorder="1" applyAlignment="1">
      <alignment horizontal="right" vertical="center" wrapText="1"/>
    </xf>
    <xf numFmtId="0" fontId="11" fillId="4" borderId="4" xfId="0" applyFont="1" applyFill="1" applyBorder="1" applyAlignment="1">
      <alignment horizontal="justify" vertical="center"/>
    </xf>
    <xf numFmtId="0" fontId="8" fillId="4" borderId="4" xfId="0" applyFont="1" applyFill="1" applyBorder="1" applyAlignment="1">
      <alignment horizontal="justify" vertical="center" wrapText="1"/>
    </xf>
    <xf numFmtId="0" fontId="0" fillId="4" borderId="4" xfId="0" applyFill="1" applyBorder="1"/>
    <xf numFmtId="0" fontId="0" fillId="4" borderId="6" xfId="0" applyFill="1" applyBorder="1"/>
    <xf numFmtId="0" fontId="12" fillId="0" borderId="0" xfId="0" applyFont="1" applyAlignment="1">
      <alignment vertical="center"/>
    </xf>
    <xf numFmtId="0" fontId="13" fillId="0" borderId="0" xfId="0" applyFont="1" applyAlignment="1">
      <alignment vertical="center"/>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3" fillId="0" borderId="0" xfId="0" applyFont="1" applyAlignment="1">
      <alignment vertical="center"/>
    </xf>
    <xf numFmtId="14" fontId="0" fillId="0" borderId="4" xfId="0" applyNumberFormat="1" applyBorder="1" applyAlignment="1">
      <alignment horizontal="center" vertical="center" wrapText="1"/>
    </xf>
    <xf numFmtId="3" fontId="0" fillId="4" borderId="4" xfId="0" applyNumberFormat="1" applyFill="1" applyBorder="1" applyAlignment="1">
      <alignment vertical="center" wrapText="1"/>
    </xf>
    <xf numFmtId="0" fontId="9" fillId="3" borderId="7" xfId="0" applyFont="1" applyFill="1" applyBorder="1" applyAlignment="1">
      <alignment horizontal="left" vertical="center"/>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0" fontId="0" fillId="3" borderId="8" xfId="0" applyFill="1" applyBorder="1"/>
    <xf numFmtId="0" fontId="0" fillId="6" borderId="1" xfId="0" applyFill="1" applyBorder="1" applyAlignment="1">
      <alignment horizontal="center"/>
    </xf>
    <xf numFmtId="0" fontId="0" fillId="6" borderId="2" xfId="0" applyFill="1" applyBorder="1" applyAlignment="1">
      <alignment horizontal="center"/>
    </xf>
    <xf numFmtId="0" fontId="0" fillId="6" borderId="3" xfId="0" applyFill="1" applyBorder="1" applyAlignment="1">
      <alignment horizontal="center"/>
    </xf>
    <xf numFmtId="0" fontId="0" fillId="3" borderId="9" xfId="0" applyFill="1" applyBorder="1"/>
    <xf numFmtId="0" fontId="14" fillId="4" borderId="4" xfId="0" applyFont="1" applyFill="1" applyBorder="1" applyAlignment="1">
      <alignment horizontal="left" vertical="center" wrapText="1" indent="1"/>
    </xf>
    <xf numFmtId="0" fontId="0" fillId="3" borderId="5" xfId="0" applyFill="1" applyBorder="1"/>
    <xf numFmtId="0" fontId="0" fillId="3" borderId="6" xfId="0" applyFill="1" applyBorder="1"/>
    <xf numFmtId="10" fontId="0" fillId="4" borderId="4" xfId="2" applyNumberFormat="1" applyFont="1" applyFill="1" applyBorder="1" applyAlignment="1">
      <alignment vertical="center" wrapText="1"/>
    </xf>
    <xf numFmtId="0" fontId="7" fillId="0" borderId="0" xfId="0" applyFont="1" applyAlignment="1">
      <alignment vertical="center"/>
    </xf>
    <xf numFmtId="0" fontId="3" fillId="3" borderId="1" xfId="0" applyFont="1" applyFill="1" applyBorder="1" applyAlignment="1">
      <alignment horizontal="center" vertical="center" wrapText="1"/>
    </xf>
    <xf numFmtId="0" fontId="0" fillId="0" borderId="10" xfId="0" applyBorder="1"/>
    <xf numFmtId="0" fontId="11" fillId="4" borderId="4" xfId="0" applyFont="1" applyFill="1" applyBorder="1" applyAlignment="1">
      <alignment vertical="center" wrapText="1"/>
    </xf>
    <xf numFmtId="0" fontId="15" fillId="0" borderId="0" xfId="0" applyFont="1" applyAlignment="1">
      <alignment wrapText="1"/>
    </xf>
    <xf numFmtId="0" fontId="13" fillId="0" borderId="0" xfId="0" applyFont="1"/>
    <xf numFmtId="0" fontId="3" fillId="3" borderId="4" xfId="0" applyFont="1" applyFill="1" applyBorder="1" applyAlignment="1">
      <alignment horizontal="center" vertical="center"/>
    </xf>
    <xf numFmtId="0" fontId="3" fillId="3" borderId="4" xfId="0" applyFont="1" applyFill="1" applyBorder="1" applyAlignment="1">
      <alignment vertical="center"/>
    </xf>
    <xf numFmtId="164" fontId="3" fillId="3" borderId="4" xfId="1" applyNumberFormat="1" applyFont="1" applyFill="1" applyBorder="1" applyAlignment="1">
      <alignment vertical="center"/>
    </xf>
    <xf numFmtId="0" fontId="0" fillId="4" borderId="4" xfId="0" applyFill="1" applyBorder="1" applyAlignment="1">
      <alignment horizontal="left" vertical="center" indent="1"/>
    </xf>
    <xf numFmtId="3" fontId="0" fillId="0" borderId="4" xfId="0" applyNumberFormat="1" applyBorder="1" applyAlignment="1">
      <alignment horizontal="right"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1</xdr:col>
      <xdr:colOff>545062</xdr:colOff>
      <xdr:row>1</xdr:row>
      <xdr:rowOff>82815</xdr:rowOff>
    </xdr:from>
    <xdr:to>
      <xdr:col>1</xdr:col>
      <xdr:colOff>553042</xdr:colOff>
      <xdr:row>1</xdr:row>
      <xdr:rowOff>92700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D639F97A-9FC2-4D58-8D35-6B77BB7FD7A0}"/>
                </a:ext>
              </a:extLst>
            </xdr14:cNvPr>
            <xdr14:cNvContentPartPr/>
          </xdr14:nvContentPartPr>
          <xdr14:nvPr macro=""/>
          <xdr14:xfrm>
            <a:off x="730800" y="206640"/>
            <a:ext cx="360" cy="360"/>
          </xdr14:xfrm>
        </xdr:contentPart>
      </mc:Choice>
      <mc:Fallback xmlns="">
        <xdr:pic>
          <xdr:nvPicPr>
            <xdr:cNvPr id="3" name="Ink 2">
              <a:extLst>
                <a:ext uri="{FF2B5EF4-FFF2-40B4-BE49-F238E27FC236}">
                  <a16:creationId xmlns:a16="http://schemas.microsoft.com/office/drawing/2014/main" id="{2104616A-142B-4A84-AD8B-0DA1E9EF0F89}"/>
                </a:ext>
              </a:extLst>
            </xdr:cNvPr>
            <xdr:cNvPicPr/>
          </xdr:nvPicPr>
          <xdr:blipFill>
            <a:blip xmlns:r="http://schemas.openxmlformats.org/officeDocument/2006/relationships" r:embed="rId2"/>
            <a:stretch>
              <a:fillRect/>
            </a:stretch>
          </xdr:blipFill>
          <xdr:spPr>
            <a:xfrm>
              <a:off x="721800" y="198000"/>
              <a:ext cx="18000" cy="18000"/>
            </a:xfrm>
            <a:prstGeom prst="rect">
              <a:avLst/>
            </a:prstGeom>
          </xdr:spPr>
        </xdr:pic>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relan%20Group's%202021%20Disclosure%20Report%20Anne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OV1"/>
      <sheetName val="KM1"/>
      <sheetName val="OVC"/>
      <sheetName val="OVA"/>
      <sheetName val="OVB"/>
      <sheetName val="LI1"/>
      <sheetName val="LI2"/>
      <sheetName val="LI3"/>
      <sheetName val="LIA"/>
      <sheetName val="LIB"/>
      <sheetName val="CC1"/>
      <sheetName val="CC2"/>
      <sheetName val="CCA"/>
      <sheetName val="CCyB2"/>
      <sheetName val="CCyB1"/>
      <sheetName val="LRSum"/>
      <sheetName val="LRCom"/>
      <sheetName val="LRSpl"/>
      <sheetName val="LRA"/>
      <sheetName val="LIQA"/>
      <sheetName val="LIQ1"/>
      <sheetName val="LIQB"/>
      <sheetName val="LIQ2"/>
      <sheetName val="CRA"/>
      <sheetName val="CRB"/>
      <sheetName val="CR1"/>
      <sheetName val="CR1A"/>
      <sheetName val="CQ1"/>
      <sheetName val="CQ3"/>
      <sheetName val="CQ4TOT"/>
      <sheetName val="CQ4ONperC"/>
      <sheetName val="CQ4OFFperC"/>
      <sheetName val="CQ5"/>
      <sheetName val="CRC"/>
      <sheetName val="CR3"/>
      <sheetName val="CRD"/>
      <sheetName val="CR4"/>
      <sheetName val="CR5"/>
      <sheetName val="CRE"/>
      <sheetName val="CR6Tot"/>
      <sheetName val="CR6AIRBInvisible"/>
      <sheetName val="CR6FIRBInvisible"/>
      <sheetName val="CR6A"/>
      <sheetName val="CR7"/>
      <sheetName val="CR7AAIRB"/>
      <sheetName val="CR8"/>
      <sheetName val="CR9AIRBInvisible"/>
      <sheetName val="CR9FIRBInvisible"/>
      <sheetName val="CCRA"/>
      <sheetName val="CCR1"/>
      <sheetName val="CCR2"/>
      <sheetName val="CCR3"/>
      <sheetName val="CCR4AIRBInvisible"/>
      <sheetName val="CCR4FIRBInvisible"/>
      <sheetName val="CCR5"/>
      <sheetName val="CCR8"/>
      <sheetName val="SECA"/>
      <sheetName val="SEC1"/>
      <sheetName val="SEC3"/>
      <sheetName val="SEC5"/>
      <sheetName val="MRA"/>
      <sheetName val="MR1"/>
      <sheetName val="ORA"/>
      <sheetName val="OR1"/>
      <sheetName val="REMA"/>
      <sheetName val="REM1"/>
      <sheetName val="REM2"/>
      <sheetName val="REM3"/>
      <sheetName val="REM4"/>
      <sheetName val="REM5"/>
      <sheetName val="AE1"/>
      <sheetName val="AE2"/>
      <sheetName val="AE3"/>
      <sheetName val="AE4"/>
      <sheetName val="CR6AIRB--1"/>
      <sheetName val="CR6AIRB--2"/>
      <sheetName val="CR6AIRB--3"/>
      <sheetName val="CR6AIRB--4"/>
      <sheetName val="CR6AIRB--5"/>
      <sheetName val="CR9AIRB--1"/>
      <sheetName val="CR9AIRB--2"/>
      <sheetName val="CR9AIRB--3"/>
      <sheetName val="CR9AIRB--4"/>
      <sheetName val="CR9AIRB--5"/>
      <sheetName val="IRRBB1"/>
      <sheetName val="IRRBBA"/>
      <sheetName val="Covid1"/>
      <sheetName val="Covid2"/>
      <sheetName val="Covid3"/>
    </sheetNames>
    <sheetDataSet>
      <sheetData sheetId="0">
        <row r="3">
          <cell r="A3" t="str">
            <v>Afghanistan</v>
          </cell>
        </row>
        <row r="4">
          <cell r="A4" t="str">
            <v>Albania</v>
          </cell>
        </row>
        <row r="5">
          <cell r="A5" t="str">
            <v>Algeria</v>
          </cell>
        </row>
        <row r="6">
          <cell r="A6" t="str">
            <v>American Samoa</v>
          </cell>
        </row>
        <row r="7">
          <cell r="A7" t="str">
            <v>Andorra</v>
          </cell>
        </row>
        <row r="8">
          <cell r="A8" t="str">
            <v>Angola</v>
          </cell>
        </row>
        <row r="9">
          <cell r="A9" t="str">
            <v>Anguilla</v>
          </cell>
        </row>
        <row r="10">
          <cell r="A10" t="str">
            <v>Antarctica</v>
          </cell>
        </row>
        <row r="11">
          <cell r="A11" t="str">
            <v>Antigua and Barbuda</v>
          </cell>
        </row>
        <row r="12">
          <cell r="A12" t="str">
            <v>Argentina</v>
          </cell>
        </row>
        <row r="13">
          <cell r="A13" t="str">
            <v>Armenia</v>
          </cell>
        </row>
        <row r="14">
          <cell r="A14" t="str">
            <v>Aruba</v>
          </cell>
        </row>
        <row r="15">
          <cell r="A15" t="str">
            <v>Australia</v>
          </cell>
        </row>
        <row r="16">
          <cell r="A16" t="str">
            <v>Austria</v>
          </cell>
        </row>
        <row r="17">
          <cell r="A17" t="str">
            <v>Azerbaijan</v>
          </cell>
        </row>
        <row r="18">
          <cell r="A18" t="str">
            <v>Bahamas (the)</v>
          </cell>
        </row>
        <row r="19">
          <cell r="A19" t="str">
            <v>Bahrain</v>
          </cell>
        </row>
        <row r="20">
          <cell r="A20" t="str">
            <v>Bangladesh</v>
          </cell>
        </row>
        <row r="21">
          <cell r="A21" t="str">
            <v>Barbados</v>
          </cell>
        </row>
        <row r="22">
          <cell r="A22" t="str">
            <v>Belarus</v>
          </cell>
        </row>
        <row r="23">
          <cell r="A23" t="str">
            <v>Belgium</v>
          </cell>
        </row>
        <row r="24">
          <cell r="A24" t="str">
            <v>Belize</v>
          </cell>
        </row>
        <row r="25">
          <cell r="A25" t="str">
            <v>Benin</v>
          </cell>
        </row>
        <row r="26">
          <cell r="A26" t="str">
            <v>Bermuda</v>
          </cell>
        </row>
        <row r="27">
          <cell r="A27" t="str">
            <v>Bhutan</v>
          </cell>
        </row>
        <row r="28">
          <cell r="A28" t="str">
            <v>Bolivia (Plurinational State of)</v>
          </cell>
        </row>
        <row r="29">
          <cell r="A29" t="str">
            <v>Bonaire, Sint Eustatius and Saba</v>
          </cell>
        </row>
        <row r="30">
          <cell r="A30" t="str">
            <v>Bosnia and Herzegovina</v>
          </cell>
        </row>
        <row r="31">
          <cell r="A31" t="str">
            <v>Botswana</v>
          </cell>
        </row>
        <row r="32">
          <cell r="A32" t="str">
            <v>Bouvet Island</v>
          </cell>
        </row>
        <row r="33">
          <cell r="A33" t="str">
            <v>Brazil</v>
          </cell>
        </row>
        <row r="34">
          <cell r="A34" t="str">
            <v>British Indian Ocean Territory (the)</v>
          </cell>
        </row>
        <row r="35">
          <cell r="A35" t="str">
            <v>Brunei Darussalam</v>
          </cell>
        </row>
        <row r="36">
          <cell r="A36" t="str">
            <v>Bulgaria</v>
          </cell>
        </row>
        <row r="37">
          <cell r="A37" t="str">
            <v>Burkina Faso</v>
          </cell>
        </row>
        <row r="38">
          <cell r="A38" t="str">
            <v>Burundi</v>
          </cell>
        </row>
        <row r="39">
          <cell r="A39" t="str">
            <v>Cabo Verde</v>
          </cell>
        </row>
        <row r="40">
          <cell r="A40" t="str">
            <v>Cambodia</v>
          </cell>
        </row>
        <row r="41">
          <cell r="A41" t="str">
            <v>Cameroon</v>
          </cell>
        </row>
        <row r="42">
          <cell r="A42" t="str">
            <v>Canada</v>
          </cell>
        </row>
        <row r="43">
          <cell r="A43" t="str">
            <v>Cayman Islands (the)</v>
          </cell>
        </row>
        <row r="44">
          <cell r="A44" t="str">
            <v>Central African Republic (the)</v>
          </cell>
        </row>
        <row r="45">
          <cell r="A45" t="str">
            <v>Chad</v>
          </cell>
        </row>
        <row r="46">
          <cell r="A46" t="str">
            <v>Chile</v>
          </cell>
        </row>
        <row r="47">
          <cell r="A47" t="str">
            <v>China</v>
          </cell>
        </row>
        <row r="48">
          <cell r="A48" t="str">
            <v>Christmas Island</v>
          </cell>
        </row>
        <row r="49">
          <cell r="A49" t="str">
            <v>Cocos (Keeling) Islands (the)</v>
          </cell>
        </row>
        <row r="50">
          <cell r="A50" t="str">
            <v>Colombia</v>
          </cell>
        </row>
        <row r="51">
          <cell r="A51" t="str">
            <v>Comoros (the)</v>
          </cell>
        </row>
        <row r="52">
          <cell r="A52" t="str">
            <v>Congo (the Democratic Republic of the)</v>
          </cell>
        </row>
        <row r="53">
          <cell r="A53" t="str">
            <v>Congo (the)</v>
          </cell>
        </row>
        <row r="54">
          <cell r="A54" t="str">
            <v>Cook Islands (the)</v>
          </cell>
        </row>
        <row r="55">
          <cell r="A55" t="str">
            <v>Costa Rica</v>
          </cell>
        </row>
        <row r="56">
          <cell r="A56" t="str">
            <v>Croatia</v>
          </cell>
        </row>
        <row r="57">
          <cell r="A57" t="str">
            <v>Cuba</v>
          </cell>
        </row>
        <row r="58">
          <cell r="A58" t="str">
            <v>Curaçao</v>
          </cell>
        </row>
        <row r="59">
          <cell r="A59" t="str">
            <v>Cyprus</v>
          </cell>
        </row>
        <row r="60">
          <cell r="A60" t="str">
            <v>Czechia</v>
          </cell>
        </row>
        <row r="61">
          <cell r="A61" t="str">
            <v>Côte d'Ivoire</v>
          </cell>
        </row>
        <row r="62">
          <cell r="A62" t="str">
            <v>Denmark</v>
          </cell>
        </row>
        <row r="63">
          <cell r="A63" t="str">
            <v>Djibouti</v>
          </cell>
        </row>
        <row r="64">
          <cell r="A64" t="str">
            <v>Dominica</v>
          </cell>
        </row>
        <row r="65">
          <cell r="A65" t="str">
            <v>Dominican Republic (the)</v>
          </cell>
        </row>
        <row r="66">
          <cell r="A66" t="str">
            <v>Ecuador</v>
          </cell>
        </row>
        <row r="67">
          <cell r="A67" t="str">
            <v>Egypt</v>
          </cell>
        </row>
        <row r="68">
          <cell r="A68" t="str">
            <v>El Salvador</v>
          </cell>
        </row>
        <row r="69">
          <cell r="A69" t="str">
            <v>Equatorial Guinea</v>
          </cell>
        </row>
        <row r="70">
          <cell r="A70" t="str">
            <v>Eritrea</v>
          </cell>
        </row>
        <row r="71">
          <cell r="A71" t="str">
            <v>Estonia</v>
          </cell>
        </row>
        <row r="72">
          <cell r="A72" t="str">
            <v>Eswatini</v>
          </cell>
        </row>
        <row r="73">
          <cell r="A73" t="str">
            <v>Ethiopia</v>
          </cell>
        </row>
        <row r="74">
          <cell r="A74" t="str">
            <v>Falkland Islands (the) [Malvinas]</v>
          </cell>
        </row>
        <row r="75">
          <cell r="A75" t="str">
            <v>Faroe Islands (the)</v>
          </cell>
        </row>
        <row r="76">
          <cell r="A76" t="str">
            <v>Fiji</v>
          </cell>
        </row>
        <row r="77">
          <cell r="A77" t="str">
            <v>Finland</v>
          </cell>
        </row>
        <row r="78">
          <cell r="A78" t="str">
            <v>France</v>
          </cell>
        </row>
        <row r="79">
          <cell r="A79" t="str">
            <v>French Guiana</v>
          </cell>
        </row>
        <row r="80">
          <cell r="A80" t="str">
            <v>French Polynesia</v>
          </cell>
        </row>
        <row r="81">
          <cell r="A81" t="str">
            <v>French Southern Territories (the)</v>
          </cell>
        </row>
        <row r="82">
          <cell r="A82" t="str">
            <v>Gabon</v>
          </cell>
        </row>
        <row r="83">
          <cell r="A83" t="str">
            <v>Gambia (the)</v>
          </cell>
        </row>
        <row r="84">
          <cell r="A84" t="str">
            <v>Georgia</v>
          </cell>
        </row>
        <row r="85">
          <cell r="A85" t="str">
            <v>Germany</v>
          </cell>
        </row>
        <row r="86">
          <cell r="A86" t="str">
            <v>Ghana</v>
          </cell>
        </row>
        <row r="87">
          <cell r="A87" t="str">
            <v>Gibraltar</v>
          </cell>
        </row>
        <row r="88">
          <cell r="A88" t="str">
            <v>Greece</v>
          </cell>
        </row>
        <row r="89">
          <cell r="A89" t="str">
            <v>Greenland</v>
          </cell>
        </row>
        <row r="90">
          <cell r="A90" t="str">
            <v>Grenada</v>
          </cell>
        </row>
        <row r="91">
          <cell r="A91" t="str">
            <v>Guadeloupe</v>
          </cell>
        </row>
        <row r="92">
          <cell r="A92" t="str">
            <v>Guam</v>
          </cell>
        </row>
        <row r="93">
          <cell r="A93" t="str">
            <v>Guatemala</v>
          </cell>
        </row>
        <row r="94">
          <cell r="A94" t="str">
            <v>Guernsey</v>
          </cell>
        </row>
        <row r="95">
          <cell r="A95" t="str">
            <v>Guinea</v>
          </cell>
        </row>
        <row r="96">
          <cell r="A96" t="str">
            <v>Guinea-Bissau</v>
          </cell>
        </row>
        <row r="97">
          <cell r="A97" t="str">
            <v>Guyana</v>
          </cell>
        </row>
        <row r="98">
          <cell r="A98" t="str">
            <v>Haiti</v>
          </cell>
        </row>
        <row r="99">
          <cell r="A99" t="str">
            <v>Heard Island and McDonald Islands</v>
          </cell>
        </row>
        <row r="100">
          <cell r="A100" t="str">
            <v>Holy See (the)</v>
          </cell>
        </row>
        <row r="101">
          <cell r="A101" t="str">
            <v>Honduras</v>
          </cell>
        </row>
        <row r="102">
          <cell r="A102" t="str">
            <v>Hong Kong</v>
          </cell>
        </row>
        <row r="103">
          <cell r="A103" t="str">
            <v>Hungary</v>
          </cell>
        </row>
        <row r="104">
          <cell r="A104" t="str">
            <v>Iceland</v>
          </cell>
        </row>
        <row r="105">
          <cell r="A105" t="str">
            <v>India</v>
          </cell>
        </row>
        <row r="106">
          <cell r="A106" t="str">
            <v>Indonesia</v>
          </cell>
        </row>
        <row r="107">
          <cell r="A107" t="str">
            <v>Iran (Islamic Republic of)</v>
          </cell>
        </row>
        <row r="108">
          <cell r="A108" t="str">
            <v>Iraq</v>
          </cell>
        </row>
        <row r="109">
          <cell r="A109" t="str">
            <v>Ireland</v>
          </cell>
        </row>
        <row r="110">
          <cell r="A110" t="str">
            <v>Isle of Man</v>
          </cell>
        </row>
        <row r="111">
          <cell r="A111" t="str">
            <v>Israel</v>
          </cell>
        </row>
        <row r="112">
          <cell r="A112" t="str">
            <v>Italy</v>
          </cell>
        </row>
        <row r="113">
          <cell r="A113" t="str">
            <v>Jamaica</v>
          </cell>
        </row>
        <row r="114">
          <cell r="A114" t="str">
            <v>Japan</v>
          </cell>
        </row>
        <row r="115">
          <cell r="A115" t="str">
            <v>Jersey</v>
          </cell>
        </row>
        <row r="116">
          <cell r="A116" t="str">
            <v>Jordan</v>
          </cell>
        </row>
        <row r="117">
          <cell r="A117" t="str">
            <v>Kazakhstan</v>
          </cell>
        </row>
        <row r="118">
          <cell r="A118" t="str">
            <v>Kenya</v>
          </cell>
        </row>
        <row r="119">
          <cell r="A119" t="str">
            <v>Kiribati</v>
          </cell>
        </row>
        <row r="120">
          <cell r="A120" t="str">
            <v>Korea (the Democratic People's Republic of)</v>
          </cell>
        </row>
        <row r="121">
          <cell r="A121" t="str">
            <v>Korea (the Republic of)</v>
          </cell>
        </row>
        <row r="122">
          <cell r="A122" t="str">
            <v>Kuwait</v>
          </cell>
        </row>
        <row r="123">
          <cell r="A123" t="str">
            <v>Kyrgyzstan</v>
          </cell>
        </row>
        <row r="124">
          <cell r="A124" t="str">
            <v>Lao People's Democratic Republic (the)</v>
          </cell>
        </row>
        <row r="125">
          <cell r="A125" t="str">
            <v>Latvia</v>
          </cell>
        </row>
        <row r="126">
          <cell r="A126" t="str">
            <v>Lebanon</v>
          </cell>
        </row>
        <row r="127">
          <cell r="A127" t="str">
            <v>Lesotho</v>
          </cell>
        </row>
        <row r="128">
          <cell r="A128" t="str">
            <v>Liberia</v>
          </cell>
        </row>
        <row r="129">
          <cell r="A129" t="str">
            <v>Libya</v>
          </cell>
        </row>
        <row r="130">
          <cell r="A130" t="str">
            <v>Liechtenstein</v>
          </cell>
        </row>
        <row r="131">
          <cell r="A131" t="str">
            <v>Lithuania</v>
          </cell>
        </row>
        <row r="132">
          <cell r="A132" t="str">
            <v>Luxembourg</v>
          </cell>
        </row>
        <row r="133">
          <cell r="A133" t="str">
            <v>Macao</v>
          </cell>
        </row>
        <row r="134">
          <cell r="A134" t="str">
            <v>Madagascar</v>
          </cell>
        </row>
        <row r="135">
          <cell r="A135" t="str">
            <v>Malawi</v>
          </cell>
        </row>
        <row r="136">
          <cell r="A136" t="str">
            <v>Malaysia</v>
          </cell>
        </row>
        <row r="137">
          <cell r="A137" t="str">
            <v>Maldives</v>
          </cell>
        </row>
        <row r="138">
          <cell r="A138" t="str">
            <v>Mali</v>
          </cell>
        </row>
        <row r="139">
          <cell r="A139" t="str">
            <v>Malta</v>
          </cell>
        </row>
        <row r="140">
          <cell r="A140" t="str">
            <v>Marshall Islands (the)</v>
          </cell>
        </row>
        <row r="141">
          <cell r="A141" t="str">
            <v>Martinique</v>
          </cell>
        </row>
        <row r="142">
          <cell r="A142" t="str">
            <v>Mauritania</v>
          </cell>
        </row>
        <row r="143">
          <cell r="A143" t="str">
            <v>Mauritius</v>
          </cell>
        </row>
        <row r="144">
          <cell r="A144" t="str">
            <v>Mayotte</v>
          </cell>
        </row>
        <row r="145">
          <cell r="A145" t="str">
            <v>Mexico</v>
          </cell>
        </row>
        <row r="146">
          <cell r="A146" t="str">
            <v>Micronesia (Federated States of)</v>
          </cell>
        </row>
        <row r="147">
          <cell r="A147" t="str">
            <v>Moldova (the Republic of)</v>
          </cell>
        </row>
        <row r="148">
          <cell r="A148" t="str">
            <v>Monaco</v>
          </cell>
        </row>
        <row r="149">
          <cell r="A149" t="str">
            <v>Mongolia</v>
          </cell>
        </row>
        <row r="150">
          <cell r="A150" t="str">
            <v>Montenegro</v>
          </cell>
        </row>
        <row r="151">
          <cell r="A151" t="str">
            <v>Montserrat</v>
          </cell>
        </row>
        <row r="152">
          <cell r="A152" t="str">
            <v>Morocco</v>
          </cell>
        </row>
        <row r="153">
          <cell r="A153" t="str">
            <v>Mozambique</v>
          </cell>
        </row>
        <row r="154">
          <cell r="A154" t="str">
            <v>Myanmar</v>
          </cell>
        </row>
        <row r="155">
          <cell r="A155" t="str">
            <v>Namibia</v>
          </cell>
        </row>
        <row r="156">
          <cell r="A156" t="str">
            <v>Nauru</v>
          </cell>
        </row>
        <row r="157">
          <cell r="A157" t="str">
            <v>Nepal</v>
          </cell>
        </row>
        <row r="158">
          <cell r="A158" t="str">
            <v>Netherlands (the)</v>
          </cell>
        </row>
        <row r="159">
          <cell r="A159" t="str">
            <v>New Caledonia</v>
          </cell>
        </row>
        <row r="160">
          <cell r="A160" t="str">
            <v>New Zealand</v>
          </cell>
        </row>
        <row r="161">
          <cell r="A161" t="str">
            <v>Nicaragua</v>
          </cell>
        </row>
        <row r="162">
          <cell r="A162" t="str">
            <v>Niger (the)</v>
          </cell>
        </row>
        <row r="163">
          <cell r="A163" t="str">
            <v>Nigeria</v>
          </cell>
        </row>
        <row r="164">
          <cell r="A164" t="str">
            <v>Niue</v>
          </cell>
        </row>
        <row r="165">
          <cell r="A165" t="str">
            <v>Norfolk Island</v>
          </cell>
        </row>
        <row r="166">
          <cell r="A166" t="str">
            <v>Northern Mariana Islands (the)</v>
          </cell>
        </row>
        <row r="167">
          <cell r="A167" t="str">
            <v>Norway</v>
          </cell>
        </row>
        <row r="168">
          <cell r="A168" t="str">
            <v>Oman</v>
          </cell>
        </row>
        <row r="169">
          <cell r="A169" t="str">
            <v>Pakistan</v>
          </cell>
        </row>
        <row r="170">
          <cell r="A170" t="str">
            <v>Palau</v>
          </cell>
        </row>
        <row r="171">
          <cell r="A171" t="str">
            <v>Palestine, State of</v>
          </cell>
        </row>
        <row r="172">
          <cell r="A172" t="str">
            <v>Panama</v>
          </cell>
        </row>
        <row r="173">
          <cell r="A173" t="str">
            <v>Papua New Guinea</v>
          </cell>
        </row>
        <row r="174">
          <cell r="A174" t="str">
            <v>Paraguay</v>
          </cell>
        </row>
        <row r="175">
          <cell r="A175" t="str">
            <v>Peru</v>
          </cell>
        </row>
        <row r="176">
          <cell r="A176" t="str">
            <v>Philippines (the)</v>
          </cell>
        </row>
        <row r="177">
          <cell r="A177" t="str">
            <v>Pitcairn</v>
          </cell>
        </row>
        <row r="178">
          <cell r="A178" t="str">
            <v>Poland</v>
          </cell>
        </row>
        <row r="179">
          <cell r="A179" t="str">
            <v>Portugal</v>
          </cell>
        </row>
        <row r="180">
          <cell r="A180" t="str">
            <v>Puerto Rico</v>
          </cell>
        </row>
        <row r="181">
          <cell r="A181" t="str">
            <v>Qatar</v>
          </cell>
        </row>
        <row r="182">
          <cell r="A182" t="str">
            <v>Republic of North Macedonia</v>
          </cell>
        </row>
        <row r="183">
          <cell r="A183" t="str">
            <v>Romania</v>
          </cell>
        </row>
        <row r="184">
          <cell r="A184" t="str">
            <v>Russian Federation (the)</v>
          </cell>
        </row>
        <row r="185">
          <cell r="A185" t="str">
            <v>Rwanda</v>
          </cell>
        </row>
        <row r="186">
          <cell r="A186" t="str">
            <v>Réunion</v>
          </cell>
        </row>
        <row r="187">
          <cell r="A187" t="str">
            <v>Saint Barthélemy</v>
          </cell>
        </row>
        <row r="188">
          <cell r="A188" t="str">
            <v>Saint Helena, Ascension and Tristan da Cunha</v>
          </cell>
        </row>
        <row r="189">
          <cell r="A189" t="str">
            <v>Saint Kitts and Nevis</v>
          </cell>
        </row>
        <row r="190">
          <cell r="A190" t="str">
            <v>Saint Lucia</v>
          </cell>
        </row>
        <row r="191">
          <cell r="A191" t="str">
            <v>Saint Martin (French part)</v>
          </cell>
        </row>
        <row r="192">
          <cell r="A192" t="str">
            <v>Saint Pierre and Miquelon</v>
          </cell>
        </row>
        <row r="193">
          <cell r="A193" t="str">
            <v>Saint Vincent and the Grenadines</v>
          </cell>
        </row>
        <row r="194">
          <cell r="A194" t="str">
            <v>Samoa</v>
          </cell>
        </row>
        <row r="195">
          <cell r="A195" t="str">
            <v>San Marino</v>
          </cell>
        </row>
        <row r="196">
          <cell r="A196" t="str">
            <v>Sao Tome and Principe</v>
          </cell>
        </row>
        <row r="197">
          <cell r="A197" t="str">
            <v>Saudi Arabia</v>
          </cell>
        </row>
        <row r="198">
          <cell r="A198" t="str">
            <v>Senegal</v>
          </cell>
        </row>
        <row r="199">
          <cell r="A199" t="str">
            <v>Serbia</v>
          </cell>
        </row>
        <row r="200">
          <cell r="A200" t="str">
            <v>Seychelles</v>
          </cell>
        </row>
        <row r="201">
          <cell r="A201" t="str">
            <v>Sierra Leone</v>
          </cell>
        </row>
        <row r="202">
          <cell r="A202" t="str">
            <v>Singapore</v>
          </cell>
        </row>
        <row r="203">
          <cell r="A203" t="str">
            <v>Sint Maarten (Dutch part)</v>
          </cell>
        </row>
        <row r="204">
          <cell r="A204" t="str">
            <v>Slovakia</v>
          </cell>
        </row>
        <row r="205">
          <cell r="A205" t="str">
            <v>Slovenia</v>
          </cell>
        </row>
        <row r="206">
          <cell r="A206" t="str">
            <v>Solomon Islands</v>
          </cell>
        </row>
        <row r="207">
          <cell r="A207" t="str">
            <v>Somalia</v>
          </cell>
        </row>
        <row r="208">
          <cell r="A208" t="str">
            <v>South Africa</v>
          </cell>
        </row>
        <row r="209">
          <cell r="A209" t="str">
            <v>South Georgia and the South Sandwich Islands</v>
          </cell>
        </row>
        <row r="210">
          <cell r="A210" t="str">
            <v>South Sudan</v>
          </cell>
        </row>
        <row r="211">
          <cell r="A211" t="str">
            <v>Spain</v>
          </cell>
        </row>
        <row r="212">
          <cell r="A212" t="str">
            <v>Sri Lanka</v>
          </cell>
        </row>
        <row r="213">
          <cell r="A213" t="str">
            <v>Sudan (the)</v>
          </cell>
        </row>
        <row r="214">
          <cell r="A214" t="str">
            <v>Suriname</v>
          </cell>
        </row>
        <row r="215">
          <cell r="A215" t="str">
            <v>Svalbard and Jan Mayen</v>
          </cell>
        </row>
        <row r="216">
          <cell r="A216" t="str">
            <v>Sweden</v>
          </cell>
        </row>
        <row r="217">
          <cell r="A217" t="str">
            <v>Switzerland</v>
          </cell>
        </row>
        <row r="218">
          <cell r="A218" t="str">
            <v>Syrian Arab Republic</v>
          </cell>
        </row>
        <row r="219">
          <cell r="A219" t="str">
            <v>Taiwan (Province of China)</v>
          </cell>
        </row>
        <row r="220">
          <cell r="A220" t="str">
            <v>Tajikistan</v>
          </cell>
        </row>
        <row r="221">
          <cell r="A221" t="str">
            <v>Tanzania, United Republic of</v>
          </cell>
        </row>
        <row r="222">
          <cell r="A222" t="str">
            <v>Thailand</v>
          </cell>
        </row>
        <row r="223">
          <cell r="A223" t="str">
            <v>Timor-Leste</v>
          </cell>
        </row>
        <row r="224">
          <cell r="A224" t="str">
            <v>Togo</v>
          </cell>
        </row>
        <row r="225">
          <cell r="A225" t="str">
            <v>Tokelau</v>
          </cell>
        </row>
        <row r="226">
          <cell r="A226" t="str">
            <v>Tonga</v>
          </cell>
        </row>
        <row r="227">
          <cell r="A227" t="str">
            <v>Trinidad and Tobago</v>
          </cell>
        </row>
        <row r="228">
          <cell r="A228" t="str">
            <v>Tunisia</v>
          </cell>
        </row>
        <row r="229">
          <cell r="A229" t="str">
            <v>Turkey</v>
          </cell>
        </row>
        <row r="230">
          <cell r="A230" t="str">
            <v>Turkmenistan</v>
          </cell>
        </row>
        <row r="231">
          <cell r="A231" t="str">
            <v>Turks and Caicos Islands (the)</v>
          </cell>
        </row>
        <row r="232">
          <cell r="A232" t="str">
            <v>Tuvalu</v>
          </cell>
        </row>
        <row r="233">
          <cell r="A233" t="str">
            <v>Uganda</v>
          </cell>
        </row>
        <row r="234">
          <cell r="A234" t="str">
            <v>Ukraine</v>
          </cell>
        </row>
        <row r="235">
          <cell r="A235" t="str">
            <v>United Arab Emirates (the)</v>
          </cell>
        </row>
        <row r="236">
          <cell r="A236" t="str">
            <v>United Kingdom of Great Britain and Northern Ireland (the)</v>
          </cell>
        </row>
        <row r="237">
          <cell r="A237" t="str">
            <v>United States Minor Outlying Islands (the)</v>
          </cell>
        </row>
        <row r="238">
          <cell r="A238" t="str">
            <v>United States of America (the)</v>
          </cell>
        </row>
        <row r="239">
          <cell r="A239" t="str">
            <v>Uruguay</v>
          </cell>
        </row>
        <row r="240">
          <cell r="A240" t="str">
            <v>Uzbekistan</v>
          </cell>
        </row>
        <row r="241">
          <cell r="A241" t="str">
            <v>Vanuatu</v>
          </cell>
        </row>
        <row r="242">
          <cell r="A242" t="str">
            <v>Venezuela (Bolivarian Republic of)</v>
          </cell>
        </row>
        <row r="243">
          <cell r="A243" t="str">
            <v>Viet Nam</v>
          </cell>
        </row>
        <row r="244">
          <cell r="A244" t="str">
            <v>Virgin Islands (British)</v>
          </cell>
        </row>
        <row r="245">
          <cell r="A245" t="str">
            <v>Virgin Islands (U.S.)</v>
          </cell>
        </row>
        <row r="246">
          <cell r="A246" t="str">
            <v>Wallis and Futuna</v>
          </cell>
        </row>
        <row r="247">
          <cell r="A247" t="str">
            <v>Western Sahara</v>
          </cell>
        </row>
        <row r="248">
          <cell r="A248" t="str">
            <v>Yemen</v>
          </cell>
        </row>
        <row r="249">
          <cell r="A249" t="str">
            <v>Zambia</v>
          </cell>
        </row>
        <row r="250">
          <cell r="A250" t="str">
            <v>Zimbabwe</v>
          </cell>
        </row>
        <row r="251">
          <cell r="A251" t="str">
            <v>Åland Islands</v>
          </cell>
        </row>
      </sheetData>
      <sheetData sheetId="1">
        <row r="3">
          <cell r="A3" t="str">
            <v>Afghanistan</v>
          </cell>
        </row>
        <row r="4">
          <cell r="A4" t="str">
            <v>Albania</v>
          </cell>
        </row>
        <row r="5">
          <cell r="A5" t="str">
            <v>Algeria</v>
          </cell>
        </row>
        <row r="6">
          <cell r="A6" t="str">
            <v>American Samoa</v>
          </cell>
        </row>
        <row r="7">
          <cell r="A7" t="str">
            <v>Andorra</v>
          </cell>
        </row>
        <row r="8">
          <cell r="A8" t="str">
            <v>Angola</v>
          </cell>
        </row>
        <row r="9">
          <cell r="A9" t="str">
            <v>Anguilla</v>
          </cell>
        </row>
        <row r="10">
          <cell r="A10" t="str">
            <v>Antarctica</v>
          </cell>
        </row>
        <row r="11">
          <cell r="A11" t="str">
            <v>Antigua and Barbuda</v>
          </cell>
        </row>
        <row r="12">
          <cell r="A12" t="str">
            <v>Argentina</v>
          </cell>
        </row>
        <row r="13">
          <cell r="A13" t="str">
            <v>Armenia</v>
          </cell>
        </row>
        <row r="14">
          <cell r="A14" t="str">
            <v>Aruba</v>
          </cell>
        </row>
        <row r="15">
          <cell r="A15" t="str">
            <v>Australia</v>
          </cell>
        </row>
        <row r="16">
          <cell r="A16" t="str">
            <v>Austria</v>
          </cell>
        </row>
        <row r="17">
          <cell r="A17" t="str">
            <v>Azerbaijan</v>
          </cell>
        </row>
        <row r="18">
          <cell r="A18" t="str">
            <v>Bahamas (the)</v>
          </cell>
        </row>
        <row r="19">
          <cell r="A19" t="str">
            <v>Bahrain</v>
          </cell>
        </row>
        <row r="20">
          <cell r="A20" t="str">
            <v>Bangladesh</v>
          </cell>
        </row>
        <row r="21">
          <cell r="A21" t="str">
            <v>Barbados</v>
          </cell>
        </row>
        <row r="22">
          <cell r="A22" t="str">
            <v>Belarus</v>
          </cell>
        </row>
        <row r="23">
          <cell r="A23" t="str">
            <v>Belgium</v>
          </cell>
        </row>
        <row r="24">
          <cell r="A24" t="str">
            <v>Belize</v>
          </cell>
        </row>
        <row r="25">
          <cell r="A25" t="str">
            <v>Benin</v>
          </cell>
        </row>
        <row r="26">
          <cell r="A26" t="str">
            <v>Bermuda</v>
          </cell>
        </row>
        <row r="27">
          <cell r="A27" t="str">
            <v>Bhutan</v>
          </cell>
        </row>
        <row r="28">
          <cell r="A28" t="str">
            <v>Bolivia (Plurinational State of)</v>
          </cell>
        </row>
        <row r="29">
          <cell r="A29" t="str">
            <v>Bonaire, Sint Eustatius and Saba</v>
          </cell>
        </row>
        <row r="30">
          <cell r="A30" t="str">
            <v>Bosnia and Herzegovina</v>
          </cell>
        </row>
        <row r="31">
          <cell r="A31" t="str">
            <v>Botswana</v>
          </cell>
        </row>
        <row r="32">
          <cell r="A32" t="str">
            <v>Bouvet Island</v>
          </cell>
        </row>
        <row r="33">
          <cell r="A33" t="str">
            <v>Brazil</v>
          </cell>
        </row>
        <row r="34">
          <cell r="A34" t="str">
            <v>British Indian Ocean Territory (the)</v>
          </cell>
        </row>
        <row r="35">
          <cell r="A35" t="str">
            <v>Brunei Darussalam</v>
          </cell>
        </row>
        <row r="36">
          <cell r="A36" t="str">
            <v>Bulgaria</v>
          </cell>
        </row>
        <row r="37">
          <cell r="A37" t="str">
            <v>Burkina Faso</v>
          </cell>
        </row>
        <row r="38">
          <cell r="A38" t="str">
            <v>Burundi</v>
          </cell>
        </row>
        <row r="39">
          <cell r="A39" t="str">
            <v>Cabo Verde</v>
          </cell>
        </row>
        <row r="40">
          <cell r="A40" t="str">
            <v>Cambodia</v>
          </cell>
        </row>
        <row r="41">
          <cell r="A41" t="str">
            <v>Cameroon</v>
          </cell>
        </row>
        <row r="42">
          <cell r="A42" t="str">
            <v>Canada</v>
          </cell>
        </row>
        <row r="43">
          <cell r="A43" t="str">
            <v>Cayman Islands (the)</v>
          </cell>
        </row>
        <row r="44">
          <cell r="A44" t="str">
            <v>Central African Republic (the)</v>
          </cell>
        </row>
        <row r="45">
          <cell r="A45" t="str">
            <v>Chad</v>
          </cell>
        </row>
        <row r="46">
          <cell r="A46" t="str">
            <v>Chile</v>
          </cell>
        </row>
        <row r="47">
          <cell r="A47" t="str">
            <v>China</v>
          </cell>
        </row>
        <row r="48">
          <cell r="A48" t="str">
            <v>Christmas Island</v>
          </cell>
        </row>
        <row r="49">
          <cell r="A49" t="str">
            <v>Cocos (Keeling) Islands (the)</v>
          </cell>
        </row>
        <row r="50">
          <cell r="A50" t="str">
            <v>Colombia</v>
          </cell>
        </row>
        <row r="51">
          <cell r="A51" t="str">
            <v>Comoros (the)</v>
          </cell>
        </row>
        <row r="52">
          <cell r="A52" t="str">
            <v>Congo (the Democratic Republic of the)</v>
          </cell>
        </row>
        <row r="53">
          <cell r="A53" t="str">
            <v>Congo (the)</v>
          </cell>
        </row>
        <row r="54">
          <cell r="A54" t="str">
            <v>Cook Islands (the)</v>
          </cell>
        </row>
        <row r="55">
          <cell r="A55" t="str">
            <v>Costa Rica</v>
          </cell>
        </row>
        <row r="56">
          <cell r="A56" t="str">
            <v>Croatia</v>
          </cell>
        </row>
        <row r="57">
          <cell r="A57" t="str">
            <v>Cuba</v>
          </cell>
        </row>
        <row r="58">
          <cell r="A58" t="str">
            <v>Curaçao</v>
          </cell>
        </row>
        <row r="59">
          <cell r="A59" t="str">
            <v>Cyprus</v>
          </cell>
        </row>
        <row r="60">
          <cell r="A60" t="str">
            <v>Czechia</v>
          </cell>
        </row>
        <row r="61">
          <cell r="A61" t="str">
            <v>Côte d'Ivoire</v>
          </cell>
        </row>
        <row r="62">
          <cell r="A62" t="str">
            <v>Denmark</v>
          </cell>
        </row>
        <row r="63">
          <cell r="A63" t="str">
            <v>Djibouti</v>
          </cell>
        </row>
        <row r="64">
          <cell r="A64" t="str">
            <v>Dominica</v>
          </cell>
        </row>
        <row r="65">
          <cell r="A65" t="str">
            <v>Dominican Republic (the)</v>
          </cell>
        </row>
        <row r="66">
          <cell r="A66" t="str">
            <v>Ecuador</v>
          </cell>
        </row>
        <row r="67">
          <cell r="A67" t="str">
            <v>Egypt</v>
          </cell>
        </row>
        <row r="68">
          <cell r="A68" t="str">
            <v>El Salvador</v>
          </cell>
        </row>
        <row r="69">
          <cell r="A69" t="str">
            <v>Equatorial Guinea</v>
          </cell>
        </row>
        <row r="70">
          <cell r="A70" t="str">
            <v>Eritrea</v>
          </cell>
        </row>
        <row r="71">
          <cell r="A71" t="str">
            <v>Estonia</v>
          </cell>
        </row>
        <row r="72">
          <cell r="A72" t="str">
            <v>Eswatini</v>
          </cell>
        </row>
        <row r="73">
          <cell r="A73" t="str">
            <v>Ethiopia</v>
          </cell>
        </row>
        <row r="74">
          <cell r="A74" t="str">
            <v>Falkland Islands (the) [Malvinas]</v>
          </cell>
        </row>
        <row r="75">
          <cell r="A75" t="str">
            <v>Faroe Islands (the)</v>
          </cell>
        </row>
        <row r="76">
          <cell r="A76" t="str">
            <v>Fiji</v>
          </cell>
        </row>
        <row r="77">
          <cell r="A77" t="str">
            <v>Finland</v>
          </cell>
        </row>
        <row r="78">
          <cell r="A78" t="str">
            <v>France</v>
          </cell>
        </row>
        <row r="79">
          <cell r="A79" t="str">
            <v>French Guiana</v>
          </cell>
        </row>
        <row r="80">
          <cell r="A80" t="str">
            <v>French Polynesia</v>
          </cell>
        </row>
        <row r="81">
          <cell r="A81" t="str">
            <v>French Southern Territories (the)</v>
          </cell>
        </row>
        <row r="82">
          <cell r="A82" t="str">
            <v>Gabon</v>
          </cell>
        </row>
        <row r="83">
          <cell r="A83" t="str">
            <v>Gambia (the)</v>
          </cell>
        </row>
        <row r="84">
          <cell r="A84" t="str">
            <v>Georgia</v>
          </cell>
        </row>
        <row r="85">
          <cell r="A85" t="str">
            <v>Germany</v>
          </cell>
        </row>
        <row r="86">
          <cell r="A86" t="str">
            <v>Ghana</v>
          </cell>
        </row>
        <row r="87">
          <cell r="A87" t="str">
            <v>Gibraltar</v>
          </cell>
        </row>
        <row r="88">
          <cell r="A88" t="str">
            <v>Greece</v>
          </cell>
        </row>
        <row r="89">
          <cell r="A89" t="str">
            <v>Greenland</v>
          </cell>
        </row>
        <row r="90">
          <cell r="A90" t="str">
            <v>Grenada</v>
          </cell>
        </row>
        <row r="91">
          <cell r="A91" t="str">
            <v>Guadeloupe</v>
          </cell>
        </row>
        <row r="92">
          <cell r="A92" t="str">
            <v>Guam</v>
          </cell>
        </row>
        <row r="93">
          <cell r="A93" t="str">
            <v>Guatemala</v>
          </cell>
        </row>
        <row r="94">
          <cell r="A94" t="str">
            <v>Guernsey</v>
          </cell>
        </row>
        <row r="95">
          <cell r="A95" t="str">
            <v>Guinea</v>
          </cell>
        </row>
        <row r="96">
          <cell r="A96" t="str">
            <v>Guinea-Bissau</v>
          </cell>
        </row>
        <row r="97">
          <cell r="A97" t="str">
            <v>Guyana</v>
          </cell>
        </row>
        <row r="98">
          <cell r="A98" t="str">
            <v>Haiti</v>
          </cell>
        </row>
        <row r="99">
          <cell r="A99" t="str">
            <v>Heard Island and McDonald Islands</v>
          </cell>
        </row>
        <row r="100">
          <cell r="A100" t="str">
            <v>Holy See (the)</v>
          </cell>
        </row>
        <row r="101">
          <cell r="A101" t="str">
            <v>Honduras</v>
          </cell>
        </row>
        <row r="102">
          <cell r="A102" t="str">
            <v>Hong Kong</v>
          </cell>
        </row>
        <row r="103">
          <cell r="A103" t="str">
            <v>Hungary</v>
          </cell>
        </row>
        <row r="104">
          <cell r="A104" t="str">
            <v>Iceland</v>
          </cell>
        </row>
        <row r="105">
          <cell r="A105" t="str">
            <v>India</v>
          </cell>
        </row>
        <row r="106">
          <cell r="A106" t="str">
            <v>Indonesia</v>
          </cell>
        </row>
        <row r="107">
          <cell r="A107" t="str">
            <v>Iran (Islamic Republic of)</v>
          </cell>
        </row>
        <row r="108">
          <cell r="A108" t="str">
            <v>Iraq</v>
          </cell>
        </row>
        <row r="109">
          <cell r="A109" t="str">
            <v>Ireland</v>
          </cell>
        </row>
        <row r="110">
          <cell r="A110" t="str">
            <v>Isle of Man</v>
          </cell>
        </row>
        <row r="111">
          <cell r="A111" t="str">
            <v>Israel</v>
          </cell>
        </row>
        <row r="112">
          <cell r="A112" t="str">
            <v>Italy</v>
          </cell>
        </row>
        <row r="113">
          <cell r="A113" t="str">
            <v>Jamaica</v>
          </cell>
        </row>
        <row r="114">
          <cell r="A114" t="str">
            <v>Japan</v>
          </cell>
        </row>
        <row r="115">
          <cell r="A115" t="str">
            <v>Jersey</v>
          </cell>
        </row>
        <row r="116">
          <cell r="A116" t="str">
            <v>Jordan</v>
          </cell>
        </row>
        <row r="117">
          <cell r="A117" t="str">
            <v>Kazakhstan</v>
          </cell>
        </row>
        <row r="118">
          <cell r="A118" t="str">
            <v>Kenya</v>
          </cell>
        </row>
        <row r="119">
          <cell r="A119" t="str">
            <v>Kiribati</v>
          </cell>
        </row>
        <row r="120">
          <cell r="A120" t="str">
            <v>Korea (the Democratic People's Republic of)</v>
          </cell>
        </row>
        <row r="121">
          <cell r="A121" t="str">
            <v>Korea (the Republic of)</v>
          </cell>
        </row>
        <row r="122">
          <cell r="A122" t="str">
            <v>Kuwait</v>
          </cell>
        </row>
        <row r="123">
          <cell r="A123" t="str">
            <v>Kyrgyzstan</v>
          </cell>
        </row>
        <row r="124">
          <cell r="A124" t="str">
            <v>Lao People's Democratic Republic (the)</v>
          </cell>
        </row>
        <row r="125">
          <cell r="A125" t="str">
            <v>Latvia</v>
          </cell>
        </row>
        <row r="126">
          <cell r="A126" t="str">
            <v>Lebanon</v>
          </cell>
        </row>
        <row r="127">
          <cell r="A127" t="str">
            <v>Lesotho</v>
          </cell>
        </row>
        <row r="128">
          <cell r="A128" t="str">
            <v>Liberia</v>
          </cell>
        </row>
        <row r="129">
          <cell r="A129" t="str">
            <v>Libya</v>
          </cell>
        </row>
        <row r="130">
          <cell r="A130" t="str">
            <v>Liechtenstein</v>
          </cell>
        </row>
        <row r="131">
          <cell r="A131" t="str">
            <v>Lithuania</v>
          </cell>
        </row>
        <row r="132">
          <cell r="A132" t="str">
            <v>Luxembourg</v>
          </cell>
        </row>
        <row r="133">
          <cell r="A133" t="str">
            <v>Macao</v>
          </cell>
        </row>
        <row r="134">
          <cell r="A134" t="str">
            <v>Madagascar</v>
          </cell>
        </row>
        <row r="135">
          <cell r="A135" t="str">
            <v>Malawi</v>
          </cell>
        </row>
        <row r="136">
          <cell r="A136" t="str">
            <v>Malaysia</v>
          </cell>
        </row>
        <row r="137">
          <cell r="A137" t="str">
            <v>Maldives</v>
          </cell>
        </row>
        <row r="138">
          <cell r="A138" t="str">
            <v>Mali</v>
          </cell>
        </row>
        <row r="139">
          <cell r="A139" t="str">
            <v>Malta</v>
          </cell>
        </row>
        <row r="140">
          <cell r="A140" t="str">
            <v>Marshall Islands (the)</v>
          </cell>
        </row>
        <row r="141">
          <cell r="A141" t="str">
            <v>Martinique</v>
          </cell>
        </row>
        <row r="142">
          <cell r="A142" t="str">
            <v>Mauritania</v>
          </cell>
        </row>
        <row r="143">
          <cell r="A143" t="str">
            <v>Mauritius</v>
          </cell>
        </row>
        <row r="144">
          <cell r="A144" t="str">
            <v>Mayotte</v>
          </cell>
        </row>
        <row r="145">
          <cell r="A145" t="str">
            <v>Mexico</v>
          </cell>
        </row>
        <row r="146">
          <cell r="A146" t="str">
            <v>Micronesia (Federated States of)</v>
          </cell>
        </row>
        <row r="147">
          <cell r="A147" t="str">
            <v>Moldova (the Republic of)</v>
          </cell>
        </row>
        <row r="148">
          <cell r="A148" t="str">
            <v>Monaco</v>
          </cell>
        </row>
        <row r="149">
          <cell r="A149" t="str">
            <v>Mongolia</v>
          </cell>
        </row>
        <row r="150">
          <cell r="A150" t="str">
            <v>Montenegro</v>
          </cell>
        </row>
        <row r="151">
          <cell r="A151" t="str">
            <v>Montserrat</v>
          </cell>
        </row>
        <row r="152">
          <cell r="A152" t="str">
            <v>Morocco</v>
          </cell>
        </row>
        <row r="153">
          <cell r="A153" t="str">
            <v>Mozambique</v>
          </cell>
        </row>
        <row r="154">
          <cell r="A154" t="str">
            <v>Myanmar</v>
          </cell>
        </row>
        <row r="155">
          <cell r="A155" t="str">
            <v>Namibia</v>
          </cell>
        </row>
        <row r="156">
          <cell r="A156" t="str">
            <v>Nauru</v>
          </cell>
        </row>
        <row r="157">
          <cell r="A157" t="str">
            <v>Nepal</v>
          </cell>
        </row>
        <row r="158">
          <cell r="A158" t="str">
            <v>Netherlands (the)</v>
          </cell>
        </row>
        <row r="159">
          <cell r="A159" t="str">
            <v>New Caledonia</v>
          </cell>
        </row>
        <row r="160">
          <cell r="A160" t="str">
            <v>New Zealand</v>
          </cell>
        </row>
        <row r="161">
          <cell r="A161" t="str">
            <v>Nicaragua</v>
          </cell>
        </row>
        <row r="162">
          <cell r="A162" t="str">
            <v>Niger (the)</v>
          </cell>
        </row>
        <row r="163">
          <cell r="A163" t="str">
            <v>Nigeria</v>
          </cell>
        </row>
        <row r="164">
          <cell r="A164" t="str">
            <v>Niue</v>
          </cell>
        </row>
        <row r="165">
          <cell r="A165" t="str">
            <v>Norfolk Island</v>
          </cell>
        </row>
        <row r="166">
          <cell r="A166" t="str">
            <v>Northern Mariana Islands (the)</v>
          </cell>
        </row>
        <row r="167">
          <cell r="A167" t="str">
            <v>Norway</v>
          </cell>
        </row>
        <row r="168">
          <cell r="A168" t="str">
            <v>Oman</v>
          </cell>
        </row>
        <row r="169">
          <cell r="A169" t="str">
            <v>Pakistan</v>
          </cell>
        </row>
        <row r="170">
          <cell r="A170" t="str">
            <v>Palau</v>
          </cell>
        </row>
        <row r="171">
          <cell r="A171" t="str">
            <v>Palestine, State of</v>
          </cell>
        </row>
        <row r="172">
          <cell r="A172" t="str">
            <v>Panama</v>
          </cell>
        </row>
        <row r="173">
          <cell r="A173" t="str">
            <v>Papua New Guinea</v>
          </cell>
        </row>
        <row r="174">
          <cell r="A174" t="str">
            <v>Paraguay</v>
          </cell>
        </row>
        <row r="175">
          <cell r="A175" t="str">
            <v>Peru</v>
          </cell>
        </row>
        <row r="176">
          <cell r="A176" t="str">
            <v>Philippines (the)</v>
          </cell>
        </row>
        <row r="177">
          <cell r="A177" t="str">
            <v>Pitcairn</v>
          </cell>
        </row>
        <row r="178">
          <cell r="A178" t="str">
            <v>Poland</v>
          </cell>
        </row>
        <row r="179">
          <cell r="A179" t="str">
            <v>Portugal</v>
          </cell>
        </row>
        <row r="180">
          <cell r="A180" t="str">
            <v>Puerto Rico</v>
          </cell>
        </row>
        <row r="181">
          <cell r="A181" t="str">
            <v>Qatar</v>
          </cell>
        </row>
        <row r="182">
          <cell r="A182" t="str">
            <v>Republic of North Macedonia</v>
          </cell>
        </row>
        <row r="183">
          <cell r="A183" t="str">
            <v>Romania</v>
          </cell>
        </row>
        <row r="184">
          <cell r="A184" t="str">
            <v>Russian Federation (the)</v>
          </cell>
        </row>
        <row r="185">
          <cell r="A185" t="str">
            <v>Rwanda</v>
          </cell>
        </row>
        <row r="186">
          <cell r="A186" t="str">
            <v>Réunion</v>
          </cell>
        </row>
        <row r="187">
          <cell r="A187" t="str">
            <v>Saint Barthélemy</v>
          </cell>
        </row>
        <row r="188">
          <cell r="A188" t="str">
            <v>Saint Helena, Ascension and Tristan da Cunha</v>
          </cell>
        </row>
        <row r="189">
          <cell r="A189" t="str">
            <v>Saint Kitts and Nevis</v>
          </cell>
        </row>
        <row r="190">
          <cell r="A190" t="str">
            <v>Saint Lucia</v>
          </cell>
        </row>
        <row r="191">
          <cell r="A191" t="str">
            <v>Saint Martin (French part)</v>
          </cell>
        </row>
        <row r="192">
          <cell r="A192" t="str">
            <v>Saint Pierre and Miquelon</v>
          </cell>
        </row>
        <row r="193">
          <cell r="A193" t="str">
            <v>Saint Vincent and the Grenadines</v>
          </cell>
        </row>
        <row r="194">
          <cell r="A194" t="str">
            <v>Samoa</v>
          </cell>
        </row>
        <row r="195">
          <cell r="A195" t="str">
            <v>San Marino</v>
          </cell>
        </row>
        <row r="196">
          <cell r="A196" t="str">
            <v>Sao Tome and Principe</v>
          </cell>
        </row>
        <row r="197">
          <cell r="A197" t="str">
            <v>Saudi Arabia</v>
          </cell>
        </row>
        <row r="198">
          <cell r="A198" t="str">
            <v>Senegal</v>
          </cell>
        </row>
        <row r="199">
          <cell r="A199" t="str">
            <v>Serbia</v>
          </cell>
        </row>
        <row r="200">
          <cell r="A200" t="str">
            <v>Seychelles</v>
          </cell>
        </row>
        <row r="201">
          <cell r="A201" t="str">
            <v>Sierra Leone</v>
          </cell>
        </row>
        <row r="202">
          <cell r="A202" t="str">
            <v>Singapore</v>
          </cell>
        </row>
        <row r="203">
          <cell r="A203" t="str">
            <v>Sint Maarten (Dutch part)</v>
          </cell>
        </row>
        <row r="204">
          <cell r="A204" t="str">
            <v>Slovakia</v>
          </cell>
        </row>
        <row r="205">
          <cell r="A205" t="str">
            <v>Slovenia</v>
          </cell>
        </row>
        <row r="206">
          <cell r="A206" t="str">
            <v>Solomon Islands</v>
          </cell>
        </row>
        <row r="207">
          <cell r="A207" t="str">
            <v>Somalia</v>
          </cell>
        </row>
        <row r="208">
          <cell r="A208" t="str">
            <v>South Africa</v>
          </cell>
        </row>
        <row r="209">
          <cell r="A209" t="str">
            <v>South Georgia and the South Sandwich Islands</v>
          </cell>
        </row>
        <row r="210">
          <cell r="A210" t="str">
            <v>South Sudan</v>
          </cell>
        </row>
        <row r="211">
          <cell r="A211" t="str">
            <v>Spain</v>
          </cell>
        </row>
        <row r="212">
          <cell r="A212" t="str">
            <v>Sri Lanka</v>
          </cell>
        </row>
        <row r="213">
          <cell r="A213" t="str">
            <v>Sudan (the)</v>
          </cell>
        </row>
        <row r="214">
          <cell r="A214" t="str">
            <v>Suriname</v>
          </cell>
        </row>
        <row r="215">
          <cell r="A215" t="str">
            <v>Svalbard and Jan Mayen</v>
          </cell>
        </row>
        <row r="216">
          <cell r="A216" t="str">
            <v>Sweden</v>
          </cell>
        </row>
        <row r="217">
          <cell r="A217" t="str">
            <v>Switzerland</v>
          </cell>
        </row>
        <row r="218">
          <cell r="A218" t="str">
            <v>Syrian Arab Republic</v>
          </cell>
        </row>
        <row r="219">
          <cell r="A219" t="str">
            <v>Taiwan (Province of China)</v>
          </cell>
        </row>
        <row r="220">
          <cell r="A220" t="str">
            <v>Tajikistan</v>
          </cell>
        </row>
        <row r="221">
          <cell r="A221" t="str">
            <v>Tanzania, United Republic of</v>
          </cell>
        </row>
        <row r="222">
          <cell r="A222" t="str">
            <v>Thailand</v>
          </cell>
        </row>
        <row r="223">
          <cell r="A223" t="str">
            <v>Timor-Leste</v>
          </cell>
        </row>
        <row r="224">
          <cell r="A224" t="str">
            <v>Togo</v>
          </cell>
        </row>
        <row r="225">
          <cell r="A225" t="str">
            <v>Tokelau</v>
          </cell>
        </row>
        <row r="226">
          <cell r="A226" t="str">
            <v>Tonga</v>
          </cell>
        </row>
        <row r="227">
          <cell r="A227" t="str">
            <v>Trinidad and Tobago</v>
          </cell>
        </row>
        <row r="228">
          <cell r="A228" t="str">
            <v>Tunisia</v>
          </cell>
        </row>
        <row r="229">
          <cell r="A229" t="str">
            <v>Turkey</v>
          </cell>
        </row>
        <row r="230">
          <cell r="A230" t="str">
            <v>Turkmenistan</v>
          </cell>
        </row>
        <row r="231">
          <cell r="A231" t="str">
            <v>Turks and Caicos Islands (the)</v>
          </cell>
        </row>
        <row r="232">
          <cell r="A232" t="str">
            <v>Tuvalu</v>
          </cell>
        </row>
        <row r="233">
          <cell r="A233" t="str">
            <v>Uganda</v>
          </cell>
        </row>
        <row r="234">
          <cell r="A234" t="str">
            <v>Ukraine</v>
          </cell>
        </row>
        <row r="235">
          <cell r="A235" t="str">
            <v>United Arab Emirates (the)</v>
          </cell>
        </row>
        <row r="236">
          <cell r="A236" t="str">
            <v>United Kingdom of Great Britain and Northern Ireland (the)</v>
          </cell>
        </row>
        <row r="237">
          <cell r="A237" t="str">
            <v>United States Minor Outlying Islands (the)</v>
          </cell>
        </row>
        <row r="238">
          <cell r="A238" t="str">
            <v>United States of America (the)</v>
          </cell>
        </row>
        <row r="239">
          <cell r="A239" t="str">
            <v>Uruguay</v>
          </cell>
        </row>
        <row r="240">
          <cell r="A240" t="str">
            <v>Uzbekistan</v>
          </cell>
        </row>
        <row r="241">
          <cell r="A241" t="str">
            <v>Vanuatu</v>
          </cell>
        </row>
        <row r="242">
          <cell r="A242" t="str">
            <v>Venezuela (Bolivarian Republic of)</v>
          </cell>
        </row>
        <row r="243">
          <cell r="A243" t="str">
            <v>Viet Nam</v>
          </cell>
        </row>
        <row r="244">
          <cell r="A244" t="str">
            <v>Virgin Islands (British)</v>
          </cell>
        </row>
        <row r="245">
          <cell r="A245" t="str">
            <v>Virgin Islands (U.S.)</v>
          </cell>
        </row>
        <row r="246">
          <cell r="A246" t="str">
            <v>Wallis and Futuna</v>
          </cell>
        </row>
        <row r="247">
          <cell r="A247" t="str">
            <v>Western Sahara</v>
          </cell>
        </row>
        <row r="248">
          <cell r="A248" t="str">
            <v>Yemen</v>
          </cell>
        </row>
        <row r="249">
          <cell r="A249" t="str">
            <v>Zambia</v>
          </cell>
        </row>
        <row r="250">
          <cell r="A250" t="str">
            <v>Zimbabwe</v>
          </cell>
        </row>
        <row r="251">
          <cell r="A251" t="str">
            <v>Åland Islands</v>
          </cell>
        </row>
        <row r="252">
          <cell r="A252" t="str">
            <v>Other countries</v>
          </cell>
        </row>
      </sheetData>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7">
          <cell r="C7">
            <v>1.2427629559256094E-5</v>
          </cell>
        </row>
      </sheetData>
      <sheetData sheetId="16" refreshError="1"/>
      <sheetData sheetId="17" refreshError="1"/>
      <sheetData sheetId="18" refreshError="1"/>
      <sheetData sheetId="19" refreshError="1"/>
      <sheetData sheetId="20" refreshError="1"/>
      <sheetData sheetId="21" refreshError="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5-16T13:28:16.637"/>
    </inkml:context>
    <inkml:brush xml:id="br0">
      <inkml:brushProperty name="width" value="0.05" units="cm"/>
      <inkml:brushProperty name="height" value="0.05" units="cm"/>
    </inkml:brush>
  </inkml:definitions>
  <inkml:trace contextRef="#ctx0" brushRef="#br0">0 1 32</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3BEEE-E544-45B6-97C3-30B952C2D450}">
  <sheetPr>
    <pageSetUpPr fitToPage="1"/>
  </sheetPr>
  <dimension ref="A1:E33"/>
  <sheetViews>
    <sheetView showGridLines="0" showRowColHeaders="0" tabSelected="1" zoomScale="60" zoomScaleNormal="60" workbookViewId="0">
      <selection activeCell="D5" sqref="D5"/>
    </sheetView>
  </sheetViews>
  <sheetFormatPr defaultColWidth="9.1796875" defaultRowHeight="14.5" x14ac:dyDescent="0.35"/>
  <cols>
    <col min="1" max="1" width="2.54296875" customWidth="1"/>
    <col min="2" max="2" width="76.7265625" customWidth="1"/>
    <col min="3" max="5" width="18.54296875" customWidth="1"/>
  </cols>
  <sheetData>
    <row r="1" spans="1:5" ht="10.15" customHeight="1" x14ac:dyDescent="0.35">
      <c r="A1" s="1"/>
      <c r="B1" s="1"/>
      <c r="C1" s="1"/>
      <c r="D1" s="1"/>
      <c r="E1" s="1"/>
    </row>
    <row r="2" spans="1:5" ht="28" customHeight="1" x14ac:dyDescent="0.35">
      <c r="A2" s="1"/>
      <c r="B2" s="2" t="s">
        <v>0</v>
      </c>
      <c r="C2" s="3"/>
      <c r="D2" s="3"/>
      <c r="E2" s="4"/>
    </row>
    <row r="3" spans="1:5" ht="14.5" customHeight="1" x14ac:dyDescent="0.35">
      <c r="A3" s="1"/>
      <c r="B3" s="5"/>
      <c r="C3" s="6"/>
    </row>
    <row r="4" spans="1:5" ht="28.75" customHeight="1" x14ac:dyDescent="0.35">
      <c r="A4" s="1"/>
      <c r="B4" s="7"/>
      <c r="C4" s="8" t="s">
        <v>1</v>
      </c>
      <c r="D4" s="8"/>
      <c r="E4" s="9" t="s">
        <v>2</v>
      </c>
    </row>
    <row r="5" spans="1:5" ht="14.5" customHeight="1" x14ac:dyDescent="0.35">
      <c r="A5" s="1"/>
      <c r="B5" s="7"/>
      <c r="C5" s="10">
        <v>44561</v>
      </c>
      <c r="D5" s="10">
        <v>44469</v>
      </c>
      <c r="E5" s="10">
        <v>44561</v>
      </c>
    </row>
    <row r="6" spans="1:5" ht="14.5" customHeight="1" x14ac:dyDescent="0.35">
      <c r="A6" s="1"/>
      <c r="B6" s="11" t="s">
        <v>3</v>
      </c>
      <c r="C6" s="12">
        <v>10164231800.639099</v>
      </c>
      <c r="D6" s="12"/>
      <c r="E6" s="12">
        <v>813138544.05120003</v>
      </c>
    </row>
    <row r="7" spans="1:5" ht="14.5" customHeight="1" x14ac:dyDescent="0.35">
      <c r="A7" s="1"/>
      <c r="B7" s="13" t="s">
        <v>4</v>
      </c>
      <c r="C7" s="14">
        <v>2309623168.2887998</v>
      </c>
      <c r="D7" s="14"/>
      <c r="E7" s="14">
        <v>184769853.46309999</v>
      </c>
    </row>
    <row r="8" spans="1:5" ht="14.5" customHeight="1" x14ac:dyDescent="0.35">
      <c r="A8" s="1"/>
      <c r="B8" s="13" t="s">
        <v>5</v>
      </c>
      <c r="C8" s="14"/>
      <c r="D8" s="14"/>
      <c r="E8" s="14"/>
    </row>
    <row r="9" spans="1:5" ht="14.5" customHeight="1" x14ac:dyDescent="0.35">
      <c r="A9" s="1"/>
      <c r="B9" s="13" t="s">
        <v>6</v>
      </c>
      <c r="C9" s="14"/>
      <c r="D9" s="14"/>
      <c r="E9" s="14"/>
    </row>
    <row r="10" spans="1:5" ht="14.5" customHeight="1" x14ac:dyDescent="0.35">
      <c r="A10" s="1"/>
      <c r="B10" s="13" t="s">
        <v>7</v>
      </c>
      <c r="C10" s="14"/>
      <c r="D10" s="14"/>
      <c r="E10" s="14"/>
    </row>
    <row r="11" spans="1:5" ht="14.5" customHeight="1" x14ac:dyDescent="0.35">
      <c r="A11" s="1"/>
      <c r="B11" s="13" t="s">
        <v>8</v>
      </c>
      <c r="C11" s="14">
        <v>4696862794.5502996</v>
      </c>
      <c r="D11" s="14"/>
      <c r="E11" s="14">
        <v>375749023.56400001</v>
      </c>
    </row>
    <row r="12" spans="1:5" ht="14.5" customHeight="1" x14ac:dyDescent="0.35">
      <c r="A12" s="1"/>
      <c r="B12" s="11" t="s">
        <v>9</v>
      </c>
      <c r="C12" s="12">
        <v>218928932.06529999</v>
      </c>
      <c r="D12" s="12"/>
      <c r="E12" s="12">
        <v>17514314.565200001</v>
      </c>
    </row>
    <row r="13" spans="1:5" ht="14.5" customHeight="1" x14ac:dyDescent="0.35">
      <c r="A13" s="1"/>
      <c r="B13" s="13" t="s">
        <v>4</v>
      </c>
      <c r="C13" s="14">
        <v>66441299.303999998</v>
      </c>
      <c r="D13" s="14"/>
      <c r="E13" s="14">
        <v>5315303.9442999996</v>
      </c>
    </row>
    <row r="14" spans="1:5" ht="14.25" customHeight="1" x14ac:dyDescent="0.35">
      <c r="A14" s="1"/>
      <c r="B14" s="13" t="s">
        <v>10</v>
      </c>
      <c r="C14" s="14"/>
      <c r="D14" s="14"/>
      <c r="E14" s="14"/>
    </row>
    <row r="15" spans="1:5" ht="14.5" customHeight="1" x14ac:dyDescent="0.35">
      <c r="A15" s="1"/>
      <c r="B15" s="15" t="s">
        <v>11</v>
      </c>
      <c r="C15" s="14">
        <v>17513342.599199999</v>
      </c>
      <c r="D15" s="14"/>
      <c r="E15" s="14">
        <v>1401067.4079</v>
      </c>
    </row>
    <row r="16" spans="1:5" ht="14.5" customHeight="1" x14ac:dyDescent="0.35">
      <c r="A16" s="1"/>
      <c r="B16" s="13" t="s">
        <v>12</v>
      </c>
      <c r="C16" s="14">
        <v>41551663.552500002</v>
      </c>
      <c r="D16" s="14"/>
      <c r="E16" s="14">
        <v>3324133.0841999999</v>
      </c>
    </row>
    <row r="17" spans="1:5" ht="14.5" customHeight="1" x14ac:dyDescent="0.35">
      <c r="A17" s="1"/>
      <c r="B17" s="13" t="s">
        <v>13</v>
      </c>
      <c r="C17" s="14">
        <v>93422626.609599993</v>
      </c>
      <c r="D17" s="14"/>
      <c r="E17" s="14">
        <v>7473810.1288000001</v>
      </c>
    </row>
    <row r="18" spans="1:5" ht="14.5" customHeight="1" x14ac:dyDescent="0.35">
      <c r="A18" s="1"/>
      <c r="B18" s="11" t="s">
        <v>14</v>
      </c>
      <c r="C18" s="12"/>
      <c r="D18" s="12"/>
      <c r="E18" s="12"/>
    </row>
    <row r="19" spans="1:5" ht="14.5" customHeight="1" x14ac:dyDescent="0.35">
      <c r="A19" s="1"/>
      <c r="B19" s="11" t="s">
        <v>15</v>
      </c>
      <c r="C19" s="12">
        <v>77719165.879999995</v>
      </c>
      <c r="D19" s="12"/>
      <c r="E19" s="12">
        <v>6217533.2703999998</v>
      </c>
    </row>
    <row r="20" spans="1:5" ht="14.5" customHeight="1" x14ac:dyDescent="0.35">
      <c r="A20" s="1"/>
      <c r="B20" s="13" t="s">
        <v>16</v>
      </c>
      <c r="C20" s="14">
        <v>77719165.879999995</v>
      </c>
      <c r="D20" s="14"/>
      <c r="E20" s="14">
        <v>6217533.2703999998</v>
      </c>
    </row>
    <row r="21" spans="1:5" ht="14.5" customHeight="1" x14ac:dyDescent="0.35">
      <c r="A21" s="1"/>
      <c r="B21" s="13" t="s">
        <v>17</v>
      </c>
      <c r="C21" s="14"/>
      <c r="D21" s="14"/>
      <c r="E21" s="14"/>
    </row>
    <row r="22" spans="1:5" ht="14.5" customHeight="1" x14ac:dyDescent="0.35">
      <c r="A22" s="1"/>
      <c r="B22" s="13" t="s">
        <v>18</v>
      </c>
      <c r="C22" s="14"/>
      <c r="D22" s="14"/>
      <c r="E22" s="14"/>
    </row>
    <row r="23" spans="1:5" ht="14.5" customHeight="1" x14ac:dyDescent="0.35">
      <c r="A23" s="1"/>
      <c r="B23" s="13" t="s">
        <v>19</v>
      </c>
      <c r="C23" s="14"/>
      <c r="D23" s="14"/>
      <c r="E23" s="14"/>
    </row>
    <row r="24" spans="1:5" ht="14.5" customHeight="1" x14ac:dyDescent="0.35">
      <c r="A24" s="1"/>
      <c r="B24" s="11" t="s">
        <v>20</v>
      </c>
      <c r="C24" s="12">
        <v>16013856.306299999</v>
      </c>
      <c r="D24" s="12"/>
      <c r="E24" s="12">
        <v>1281108.5045</v>
      </c>
    </row>
    <row r="25" spans="1:5" ht="14.5" customHeight="1" x14ac:dyDescent="0.35">
      <c r="A25" s="1"/>
      <c r="B25" s="13" t="s">
        <v>4</v>
      </c>
      <c r="C25" s="14">
        <v>16013856.306299999</v>
      </c>
      <c r="D25" s="14"/>
      <c r="E25" s="14">
        <v>1281108.5045</v>
      </c>
    </row>
    <row r="26" spans="1:5" ht="14.5" customHeight="1" x14ac:dyDescent="0.35">
      <c r="A26" s="1"/>
      <c r="B26" s="13" t="s">
        <v>21</v>
      </c>
      <c r="C26" s="14"/>
      <c r="D26" s="14"/>
      <c r="E26" s="14"/>
    </row>
    <row r="27" spans="1:5" ht="14.5" customHeight="1" x14ac:dyDescent="0.35">
      <c r="A27" s="1"/>
      <c r="B27" s="11" t="s">
        <v>22</v>
      </c>
      <c r="C27" s="12"/>
      <c r="D27" s="12"/>
      <c r="E27" s="12"/>
    </row>
    <row r="28" spans="1:5" ht="14.5" customHeight="1" x14ac:dyDescent="0.35">
      <c r="A28" s="1"/>
      <c r="B28" s="16" t="s">
        <v>23</v>
      </c>
      <c r="C28" s="12">
        <v>1125527922.75</v>
      </c>
      <c r="D28" s="12"/>
      <c r="E28" s="12">
        <v>90042233.819999993</v>
      </c>
    </row>
    <row r="29" spans="1:5" ht="14.5" customHeight="1" x14ac:dyDescent="0.35">
      <c r="A29" s="1"/>
      <c r="B29" s="17" t="s">
        <v>24</v>
      </c>
      <c r="C29" s="14"/>
      <c r="D29" s="14"/>
      <c r="E29" s="14"/>
    </row>
    <row r="30" spans="1:5" ht="14.5" customHeight="1" x14ac:dyDescent="0.35">
      <c r="A30" s="1"/>
      <c r="B30" s="17" t="s">
        <v>25</v>
      </c>
      <c r="C30" s="14">
        <v>1125527922.75</v>
      </c>
      <c r="D30" s="14"/>
      <c r="E30" s="14">
        <v>90042233.819999993</v>
      </c>
    </row>
    <row r="31" spans="1:5" ht="14.5" customHeight="1" x14ac:dyDescent="0.35">
      <c r="A31" s="1"/>
      <c r="B31" s="17" t="s">
        <v>26</v>
      </c>
      <c r="C31" s="14"/>
      <c r="D31" s="14"/>
      <c r="E31" s="14"/>
    </row>
    <row r="32" spans="1:5" ht="14.5" customHeight="1" x14ac:dyDescent="0.35">
      <c r="A32" s="1"/>
      <c r="B32" s="16" t="s">
        <v>27</v>
      </c>
      <c r="C32" s="12">
        <v>84206554.025000006</v>
      </c>
      <c r="D32" s="12"/>
      <c r="E32" s="12">
        <v>6736524.3219999997</v>
      </c>
    </row>
    <row r="33" spans="1:5" ht="14.5" customHeight="1" x14ac:dyDescent="0.35">
      <c r="A33" s="1"/>
      <c r="B33" s="11" t="s">
        <v>28</v>
      </c>
      <c r="C33" s="18">
        <v>11602421677.640699</v>
      </c>
      <c r="D33" s="18"/>
      <c r="E33" s="18">
        <v>928193734.21130002</v>
      </c>
    </row>
  </sheetData>
  <mergeCells count="2">
    <mergeCell ref="B2:E2"/>
    <mergeCell ref="C4:D4"/>
  </mergeCells>
  <pageMargins left="0.70866141732283472" right="0.70866141732283472" top="0.74803149606299213" bottom="0.74803149606299213" header="0.31496062992125984" footer="0.31496062992125984"/>
  <pageSetup paperSize="9" scale="66" orientation="portrait" r:id="rId1"/>
  <headerFooter>
    <oddHeader>&amp;CEN
Annex I</oddHeader>
    <oddFooter>&amp;C&amp;"Calibri"&amp;11&amp;K000000&amp;"Calibri"&amp;11&amp;K000000&amp;P_x000D_&amp;1#&amp;"Calibri"&amp;10&amp;K000000Internal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2137A-3F67-402E-8F58-BB841033ABAD}">
  <dimension ref="A1:J131"/>
  <sheetViews>
    <sheetView showGridLines="0" showRowColHeaders="0" zoomScale="60" zoomScaleNormal="60" workbookViewId="0">
      <selection activeCell="D4" sqref="D4:G4"/>
    </sheetView>
  </sheetViews>
  <sheetFormatPr defaultColWidth="9" defaultRowHeight="14.5" x14ac:dyDescent="0.35"/>
  <cols>
    <col min="1" max="1" width="2.54296875" customWidth="1"/>
    <col min="2" max="2" width="11.26953125" customWidth="1"/>
    <col min="3" max="3" width="75.7265625" customWidth="1"/>
    <col min="4" max="8" width="18.54296875" customWidth="1"/>
  </cols>
  <sheetData>
    <row r="1" spans="1:9" ht="10.15" customHeight="1" x14ac:dyDescent="0.35">
      <c r="A1" s="1"/>
    </row>
    <row r="2" spans="1:9" ht="28" customHeight="1" x14ac:dyDescent="0.35">
      <c r="A2" s="1"/>
      <c r="B2" s="2" t="s">
        <v>29</v>
      </c>
      <c r="C2" s="3"/>
      <c r="D2" s="3"/>
      <c r="E2" s="3"/>
      <c r="F2" s="3"/>
      <c r="G2" s="3"/>
      <c r="H2" s="3"/>
    </row>
    <row r="3" spans="1:9" ht="14.5" customHeight="1" x14ac:dyDescent="0.35">
      <c r="A3" s="1"/>
      <c r="B3" s="19"/>
    </row>
    <row r="4" spans="1:9" x14ac:dyDescent="0.35">
      <c r="A4" s="1"/>
      <c r="D4" s="20">
        <v>44561</v>
      </c>
      <c r="E4" s="20">
        <v>44469</v>
      </c>
      <c r="F4" s="20">
        <v>44377</v>
      </c>
      <c r="G4" s="20">
        <v>44286</v>
      </c>
      <c r="H4" s="20">
        <v>44196</v>
      </c>
    </row>
    <row r="5" spans="1:9" ht="14.5" customHeight="1" x14ac:dyDescent="0.35">
      <c r="A5" s="1"/>
      <c r="B5" s="21" t="s">
        <v>30</v>
      </c>
      <c r="C5" s="22"/>
      <c r="D5" s="22"/>
      <c r="E5" s="22"/>
      <c r="F5" s="22"/>
      <c r="G5" s="22"/>
      <c r="H5" s="23"/>
    </row>
    <row r="6" spans="1:9" ht="14.5" customHeight="1" x14ac:dyDescent="0.35">
      <c r="A6" s="1"/>
      <c r="B6" s="24"/>
      <c r="C6" s="25" t="s">
        <v>31</v>
      </c>
      <c r="D6" s="26">
        <v>1841036914.95</v>
      </c>
      <c r="E6" s="26"/>
      <c r="F6" s="26"/>
      <c r="G6" s="26"/>
      <c r="H6" s="26"/>
    </row>
    <row r="7" spans="1:9" ht="14.5" customHeight="1" x14ac:dyDescent="0.35">
      <c r="A7" s="1"/>
      <c r="B7" s="24"/>
      <c r="C7" s="25" t="s">
        <v>32</v>
      </c>
      <c r="D7" s="26">
        <v>2085437353.1500001</v>
      </c>
      <c r="E7" s="26"/>
      <c r="F7" s="26"/>
      <c r="G7" s="26"/>
      <c r="H7" s="26"/>
    </row>
    <row r="8" spans="1:9" ht="14.5" customHeight="1" x14ac:dyDescent="0.35">
      <c r="A8" s="1"/>
      <c r="B8" s="24"/>
      <c r="C8" s="25" t="s">
        <v>33</v>
      </c>
      <c r="D8" s="26">
        <v>2290726387.1500001</v>
      </c>
      <c r="E8" s="26"/>
      <c r="F8" s="26"/>
      <c r="G8" s="26"/>
      <c r="H8" s="26"/>
    </row>
    <row r="9" spans="1:9" ht="14.5" customHeight="1" x14ac:dyDescent="0.35">
      <c r="A9" s="1"/>
      <c r="B9" s="21" t="s">
        <v>34</v>
      </c>
      <c r="C9" s="22"/>
      <c r="D9" s="27"/>
      <c r="E9" s="27"/>
      <c r="F9" s="27"/>
      <c r="G9" s="27"/>
      <c r="H9" s="27"/>
    </row>
    <row r="10" spans="1:9" ht="14.5" customHeight="1" x14ac:dyDescent="0.35">
      <c r="A10" s="1"/>
      <c r="B10" s="24"/>
      <c r="C10" s="25" t="s">
        <v>35</v>
      </c>
      <c r="D10" s="26">
        <v>11602421677.6406</v>
      </c>
      <c r="E10" s="26"/>
      <c r="F10" s="26"/>
      <c r="G10" s="26"/>
      <c r="H10" s="26"/>
    </row>
    <row r="11" spans="1:9" ht="14.5" customHeight="1" x14ac:dyDescent="0.35">
      <c r="A11" s="1"/>
      <c r="B11" s="21" t="s">
        <v>36</v>
      </c>
      <c r="C11" s="22"/>
      <c r="D11" s="27"/>
      <c r="E11" s="27"/>
      <c r="F11" s="27"/>
      <c r="G11" s="27"/>
      <c r="H11" s="27"/>
    </row>
    <row r="12" spans="1:9" ht="14.5" customHeight="1" x14ac:dyDescent="0.35">
      <c r="A12" s="1"/>
      <c r="B12" s="24"/>
      <c r="C12" s="25" t="s">
        <v>37</v>
      </c>
      <c r="D12" s="28">
        <v>0.15870000000000001</v>
      </c>
      <c r="E12" s="28"/>
      <c r="F12" s="28"/>
      <c r="G12" s="28"/>
      <c r="H12" s="28"/>
      <c r="I12" s="29"/>
    </row>
    <row r="13" spans="1:9" ht="14.5" customHeight="1" x14ac:dyDescent="0.35">
      <c r="A13" s="1"/>
      <c r="B13" s="24"/>
      <c r="C13" s="25" t="s">
        <v>38</v>
      </c>
      <c r="D13" s="28">
        <v>0.1797</v>
      </c>
      <c r="E13" s="28"/>
      <c r="F13" s="28"/>
      <c r="G13" s="28"/>
      <c r="H13" s="28"/>
    </row>
    <row r="14" spans="1:9" ht="14.5" customHeight="1" x14ac:dyDescent="0.35">
      <c r="A14" s="1"/>
      <c r="B14" s="24"/>
      <c r="C14" s="25" t="s">
        <v>39</v>
      </c>
      <c r="D14" s="28">
        <v>0.19739999999999999</v>
      </c>
      <c r="E14" s="28"/>
      <c r="F14" s="28"/>
      <c r="G14" s="28"/>
      <c r="H14" s="28"/>
    </row>
    <row r="15" spans="1:9" ht="14.5" customHeight="1" x14ac:dyDescent="0.35">
      <c r="A15" s="1"/>
      <c r="B15" s="21" t="s">
        <v>40</v>
      </c>
      <c r="C15" s="22"/>
      <c r="D15" s="27"/>
      <c r="E15" s="27"/>
      <c r="F15" s="27"/>
      <c r="G15" s="27"/>
      <c r="H15" s="27"/>
    </row>
    <row r="16" spans="1:9" ht="29" x14ac:dyDescent="0.35">
      <c r="A16" s="1"/>
      <c r="B16" s="24"/>
      <c r="C16" s="17" t="s">
        <v>41</v>
      </c>
      <c r="D16" s="28">
        <v>4.1500000000000002E-2</v>
      </c>
      <c r="E16" s="28"/>
      <c r="F16" s="28"/>
      <c r="G16" s="28"/>
      <c r="H16" s="28"/>
    </row>
    <row r="17" spans="1:8" ht="14.5" customHeight="1" x14ac:dyDescent="0.35">
      <c r="A17" s="1"/>
      <c r="B17" s="24"/>
      <c r="C17" s="25" t="s">
        <v>42</v>
      </c>
      <c r="D17" s="28">
        <v>2.3300000000000001E-2</v>
      </c>
      <c r="E17" s="28"/>
      <c r="F17" s="28"/>
      <c r="G17" s="28"/>
      <c r="H17" s="28"/>
    </row>
    <row r="18" spans="1:8" ht="14.5" customHeight="1" x14ac:dyDescent="0.35">
      <c r="A18" s="1"/>
      <c r="B18" s="24"/>
      <c r="C18" s="25" t="s">
        <v>43</v>
      </c>
      <c r="D18" s="28">
        <v>3.1099999999999999E-2</v>
      </c>
      <c r="E18" s="28"/>
      <c r="F18" s="28"/>
      <c r="G18" s="28"/>
      <c r="H18" s="28"/>
    </row>
    <row r="19" spans="1:8" ht="14.5" customHeight="1" x14ac:dyDescent="0.35">
      <c r="A19" s="1"/>
      <c r="B19" s="24"/>
      <c r="C19" s="25" t="s">
        <v>44</v>
      </c>
      <c r="D19" s="28">
        <v>0.1215</v>
      </c>
      <c r="E19" s="28"/>
      <c r="F19" s="28"/>
      <c r="G19" s="28"/>
      <c r="H19" s="28"/>
    </row>
    <row r="20" spans="1:8" ht="14.5" customHeight="1" x14ac:dyDescent="0.35">
      <c r="A20" s="1"/>
      <c r="B20" s="21" t="s">
        <v>45</v>
      </c>
      <c r="C20" s="22"/>
      <c r="D20" s="27"/>
      <c r="E20" s="27"/>
      <c r="F20" s="27"/>
      <c r="G20" s="27"/>
      <c r="H20" s="27"/>
    </row>
    <row r="21" spans="1:8" ht="14.5" customHeight="1" x14ac:dyDescent="0.35">
      <c r="A21" s="1"/>
      <c r="B21" s="24"/>
      <c r="C21" s="25" t="s">
        <v>46</v>
      </c>
      <c r="D21" s="28">
        <v>2.5000000000000001E-2</v>
      </c>
      <c r="E21" s="28"/>
      <c r="F21" s="28"/>
      <c r="G21" s="28"/>
      <c r="H21" s="28"/>
    </row>
    <row r="22" spans="1:8" ht="29" x14ac:dyDescent="0.35">
      <c r="A22" s="1"/>
      <c r="B22" s="24"/>
      <c r="C22" s="17" t="s">
        <v>47</v>
      </c>
      <c r="D22" s="28"/>
      <c r="E22" s="28"/>
      <c r="F22" s="28"/>
      <c r="G22" s="28"/>
      <c r="H22" s="28"/>
    </row>
    <row r="23" spans="1:8" ht="14.5" customHeight="1" x14ac:dyDescent="0.35">
      <c r="A23" s="1"/>
      <c r="B23" s="24"/>
      <c r="C23" s="25" t="s">
        <v>48</v>
      </c>
      <c r="D23" s="30">
        <f>IF([1]CCyB2!C7="","",[1]CCyB2!C7)</f>
        <v>1.2427629559256094E-5</v>
      </c>
      <c r="E23" s="31"/>
      <c r="F23" s="31"/>
      <c r="G23" s="31"/>
      <c r="H23" s="31"/>
    </row>
    <row r="24" spans="1:8" ht="14.5" customHeight="1" x14ac:dyDescent="0.35">
      <c r="A24" s="1"/>
      <c r="B24" s="24"/>
      <c r="C24" s="25" t="s">
        <v>49</v>
      </c>
      <c r="D24" s="28"/>
      <c r="E24" s="28"/>
      <c r="F24" s="28"/>
      <c r="G24" s="28"/>
      <c r="H24" s="28"/>
    </row>
    <row r="25" spans="1:8" ht="14.5" customHeight="1" x14ac:dyDescent="0.35">
      <c r="A25" s="1"/>
      <c r="B25" s="24"/>
      <c r="C25" s="25" t="s">
        <v>50</v>
      </c>
      <c r="D25" s="28"/>
      <c r="E25" s="28"/>
      <c r="F25" s="28"/>
      <c r="G25" s="28"/>
      <c r="H25" s="28"/>
    </row>
    <row r="26" spans="1:8" ht="14.5" customHeight="1" x14ac:dyDescent="0.35">
      <c r="A26" s="1"/>
      <c r="B26" s="24"/>
      <c r="C26" s="25" t="s">
        <v>51</v>
      </c>
      <c r="D26" s="28">
        <v>3.8999999999999998E-3</v>
      </c>
      <c r="E26" s="28"/>
      <c r="F26" s="28"/>
      <c r="G26" s="28"/>
      <c r="H26" s="28"/>
    </row>
    <row r="27" spans="1:8" ht="14.5" customHeight="1" x14ac:dyDescent="0.35">
      <c r="A27" s="1"/>
      <c r="B27" s="24"/>
      <c r="C27" s="25" t="s">
        <v>52</v>
      </c>
      <c r="D27" s="28">
        <v>2.8899999999999999E-2</v>
      </c>
      <c r="E27" s="28"/>
      <c r="F27" s="28"/>
      <c r="G27" s="28"/>
      <c r="H27" s="28"/>
    </row>
    <row r="28" spans="1:8" ht="14.5" customHeight="1" x14ac:dyDescent="0.35">
      <c r="A28" s="1"/>
      <c r="B28" s="24"/>
      <c r="C28" s="25" t="s">
        <v>53</v>
      </c>
      <c r="D28" s="28">
        <v>0.15040000000000001</v>
      </c>
      <c r="E28" s="28"/>
      <c r="F28" s="28"/>
      <c r="G28" s="28"/>
      <c r="H28" s="28"/>
    </row>
    <row r="29" spans="1:8" ht="14.5" customHeight="1" x14ac:dyDescent="0.35">
      <c r="A29" s="1"/>
      <c r="B29" s="24"/>
      <c r="C29" s="25" t="s">
        <v>54</v>
      </c>
      <c r="D29" s="28">
        <v>9.0332952631183988E-2</v>
      </c>
      <c r="E29" s="28"/>
      <c r="F29" s="28"/>
      <c r="G29" s="28"/>
      <c r="H29" s="28"/>
    </row>
    <row r="30" spans="1:8" ht="14.5" customHeight="1" x14ac:dyDescent="0.35">
      <c r="A30" s="1"/>
      <c r="B30" s="21" t="s">
        <v>55</v>
      </c>
      <c r="C30" s="22"/>
      <c r="D30" s="27"/>
      <c r="E30" s="27"/>
      <c r="F30" s="27"/>
      <c r="G30" s="27"/>
      <c r="H30" s="27"/>
    </row>
    <row r="31" spans="1:8" ht="14.5" customHeight="1" x14ac:dyDescent="0.35">
      <c r="A31" s="1"/>
      <c r="B31" s="24"/>
      <c r="C31" s="32" t="s">
        <v>56</v>
      </c>
      <c r="D31" s="26">
        <v>50557728201.142601</v>
      </c>
      <c r="E31" s="26"/>
      <c r="F31" s="26"/>
      <c r="G31" s="26"/>
      <c r="H31" s="26"/>
    </row>
    <row r="32" spans="1:8" ht="14.5" customHeight="1" x14ac:dyDescent="0.35">
      <c r="A32" s="1"/>
      <c r="B32" s="24"/>
      <c r="C32" s="32" t="s">
        <v>55</v>
      </c>
      <c r="D32" s="28">
        <v>4.1200000000000001E-2</v>
      </c>
      <c r="E32" s="28"/>
      <c r="F32" s="28"/>
      <c r="G32" s="28"/>
      <c r="H32" s="28"/>
    </row>
    <row r="33" spans="1:8" ht="14.5" customHeight="1" x14ac:dyDescent="0.35">
      <c r="B33" s="21" t="s">
        <v>57</v>
      </c>
      <c r="C33" s="22"/>
      <c r="D33" s="27"/>
      <c r="E33" s="27"/>
      <c r="F33" s="27"/>
      <c r="G33" s="27"/>
      <c r="H33" s="27"/>
    </row>
    <row r="34" spans="1:8" s="33" customFormat="1" ht="14.5" customHeight="1" x14ac:dyDescent="0.35">
      <c r="B34" s="34"/>
      <c r="C34" s="35" t="s">
        <v>58</v>
      </c>
      <c r="D34" s="28"/>
      <c r="E34" s="28"/>
      <c r="F34" s="28"/>
      <c r="G34" s="28"/>
      <c r="H34" s="28"/>
    </row>
    <row r="35" spans="1:8" s="33" customFormat="1" ht="14.5" customHeight="1" x14ac:dyDescent="0.35">
      <c r="B35" s="34"/>
      <c r="C35" s="35" t="s">
        <v>42</v>
      </c>
      <c r="D35" s="28"/>
      <c r="E35" s="28"/>
      <c r="F35" s="28"/>
      <c r="G35" s="28"/>
      <c r="H35" s="28"/>
    </row>
    <row r="36" spans="1:8" s="33" customFormat="1" ht="14.5" customHeight="1" x14ac:dyDescent="0.35">
      <c r="B36" s="34"/>
      <c r="C36" s="35" t="s">
        <v>59</v>
      </c>
      <c r="D36" s="28">
        <v>3.2800000000000003E-2</v>
      </c>
      <c r="E36" s="28"/>
      <c r="F36" s="28"/>
      <c r="G36" s="28"/>
      <c r="H36" s="28"/>
    </row>
    <row r="37" spans="1:8" s="33" customFormat="1" ht="14.5" customHeight="1" x14ac:dyDescent="0.35">
      <c r="B37" s="34"/>
      <c r="C37" s="35" t="s">
        <v>60</v>
      </c>
      <c r="D37" s="28">
        <v>0</v>
      </c>
      <c r="E37" s="28"/>
      <c r="F37" s="28"/>
      <c r="G37" s="28"/>
      <c r="H37" s="28"/>
    </row>
    <row r="38" spans="1:8" s="33" customFormat="1" ht="14.5" customHeight="1" x14ac:dyDescent="0.35">
      <c r="B38" s="34"/>
      <c r="C38" s="36" t="s">
        <v>61</v>
      </c>
      <c r="D38" s="37">
        <v>3.2800000000000003E-2</v>
      </c>
      <c r="E38" s="37"/>
      <c r="F38" s="37"/>
      <c r="G38" s="37"/>
      <c r="H38" s="37"/>
    </row>
    <row r="39" spans="1:8" ht="14.5" customHeight="1" x14ac:dyDescent="0.35">
      <c r="A39" s="1"/>
      <c r="B39" s="21" t="s">
        <v>62</v>
      </c>
      <c r="C39" s="22"/>
      <c r="D39" s="27"/>
      <c r="E39" s="27"/>
      <c r="F39" s="27"/>
      <c r="G39" s="27"/>
      <c r="H39" s="27"/>
    </row>
    <row r="40" spans="1:8" ht="14.5" customHeight="1" x14ac:dyDescent="0.35">
      <c r="A40" s="1"/>
      <c r="B40" s="24"/>
      <c r="C40" s="32" t="s">
        <v>63</v>
      </c>
      <c r="D40" s="26">
        <v>7117282251.1300001</v>
      </c>
      <c r="E40" s="26"/>
      <c r="F40" s="26"/>
      <c r="G40" s="26"/>
      <c r="H40" s="26"/>
    </row>
    <row r="41" spans="1:8" ht="14.5" customHeight="1" x14ac:dyDescent="0.35">
      <c r="A41" s="1"/>
      <c r="B41" s="24"/>
      <c r="C41" s="38" t="s">
        <v>64</v>
      </c>
      <c r="D41" s="26">
        <v>4296294242.0299997</v>
      </c>
      <c r="E41" s="26"/>
      <c r="F41" s="26"/>
      <c r="G41" s="26"/>
      <c r="H41" s="26"/>
    </row>
    <row r="42" spans="1:8" ht="14.5" customHeight="1" x14ac:dyDescent="0.35">
      <c r="A42" s="1"/>
      <c r="B42" s="24"/>
      <c r="C42" s="38" t="s">
        <v>65</v>
      </c>
      <c r="D42" s="26">
        <v>307137458.37150002</v>
      </c>
      <c r="E42" s="26"/>
      <c r="F42" s="26"/>
      <c r="G42" s="26"/>
      <c r="H42" s="26"/>
    </row>
    <row r="43" spans="1:8" ht="14.5" customHeight="1" x14ac:dyDescent="0.35">
      <c r="A43" s="1"/>
      <c r="B43" s="24"/>
      <c r="C43" s="32" t="s">
        <v>66</v>
      </c>
      <c r="D43" s="26">
        <v>3989156783.6585002</v>
      </c>
      <c r="E43" s="26"/>
      <c r="F43" s="26"/>
      <c r="G43" s="26"/>
      <c r="H43" s="26"/>
    </row>
    <row r="44" spans="1:8" ht="14.5" customHeight="1" x14ac:dyDescent="0.35">
      <c r="A44" s="1"/>
      <c r="B44" s="24"/>
      <c r="C44" s="32" t="s">
        <v>67</v>
      </c>
      <c r="D44" s="28">
        <v>1.7842</v>
      </c>
      <c r="E44" s="28"/>
      <c r="F44" s="28"/>
      <c r="G44" s="28"/>
      <c r="H44" s="28"/>
    </row>
    <row r="45" spans="1:8" ht="14.5" customHeight="1" x14ac:dyDescent="0.35">
      <c r="A45" s="1"/>
      <c r="B45" s="21" t="s">
        <v>68</v>
      </c>
      <c r="C45" s="22"/>
      <c r="D45" s="27"/>
      <c r="E45" s="27"/>
      <c r="F45" s="27"/>
      <c r="G45" s="27"/>
      <c r="H45" s="27"/>
    </row>
    <row r="46" spans="1:8" ht="14.5" customHeight="1" x14ac:dyDescent="0.35">
      <c r="A46" s="1"/>
      <c r="B46" s="24"/>
      <c r="C46" s="39" t="s">
        <v>69</v>
      </c>
      <c r="D46" s="26">
        <v>48107582108.110901</v>
      </c>
      <c r="E46" s="26"/>
      <c r="F46" s="26"/>
      <c r="G46" s="26"/>
      <c r="H46" s="26"/>
    </row>
    <row r="47" spans="1:8" ht="14.5" customHeight="1" x14ac:dyDescent="0.35">
      <c r="A47" s="1"/>
      <c r="B47" s="24"/>
      <c r="C47" s="40" t="s">
        <v>70</v>
      </c>
      <c r="D47" s="26">
        <v>33858992967.382</v>
      </c>
      <c r="E47" s="26"/>
      <c r="F47" s="26"/>
      <c r="G47" s="26"/>
      <c r="H47" s="26"/>
    </row>
    <row r="48" spans="1:8" ht="14.5" customHeight="1" x14ac:dyDescent="0.35">
      <c r="A48" s="1"/>
      <c r="B48" s="41"/>
      <c r="C48" s="39" t="s">
        <v>71</v>
      </c>
      <c r="D48" s="28">
        <v>1.4208000000000001</v>
      </c>
      <c r="E48" s="28"/>
      <c r="F48" s="28"/>
      <c r="G48" s="28"/>
      <c r="H48" s="28"/>
    </row>
    <row r="49" spans="1:1" x14ac:dyDescent="0.35">
      <c r="A49" s="1"/>
    </row>
    <row r="50" spans="1:1" x14ac:dyDescent="0.35">
      <c r="A50" s="1"/>
    </row>
    <row r="51" spans="1:1" ht="14.5" customHeight="1" x14ac:dyDescent="0.35">
      <c r="A51" s="1"/>
    </row>
    <row r="52" spans="1:1" x14ac:dyDescent="0.35">
      <c r="A52" s="1"/>
    </row>
    <row r="53" spans="1:1" x14ac:dyDescent="0.35">
      <c r="A53" s="1"/>
    </row>
    <row r="54" spans="1:1" x14ac:dyDescent="0.35">
      <c r="A54" s="1"/>
    </row>
    <row r="55" spans="1:1" x14ac:dyDescent="0.35">
      <c r="A55" s="1"/>
    </row>
    <row r="56" spans="1:1" x14ac:dyDescent="0.35">
      <c r="A56" s="1"/>
    </row>
    <row r="57" spans="1:1" x14ac:dyDescent="0.35">
      <c r="A57" s="1"/>
    </row>
    <row r="58" spans="1:1" x14ac:dyDescent="0.35">
      <c r="A58" s="1"/>
    </row>
    <row r="59" spans="1:1" x14ac:dyDescent="0.35">
      <c r="A59" s="1"/>
    </row>
    <row r="60" spans="1:1" x14ac:dyDescent="0.35">
      <c r="A60" s="1"/>
    </row>
    <row r="61" spans="1:1" x14ac:dyDescent="0.35">
      <c r="A61" s="1"/>
    </row>
    <row r="62" spans="1:1" x14ac:dyDescent="0.35">
      <c r="A62" s="1"/>
    </row>
    <row r="63" spans="1:1" x14ac:dyDescent="0.35">
      <c r="A63" s="1"/>
    </row>
    <row r="64" spans="1:1" x14ac:dyDescent="0.35">
      <c r="A64" s="1"/>
    </row>
    <row r="65" spans="1:1" x14ac:dyDescent="0.35">
      <c r="A65" s="1"/>
    </row>
    <row r="66" spans="1:1" x14ac:dyDescent="0.35">
      <c r="A66" s="1"/>
    </row>
    <row r="67" spans="1:1" x14ac:dyDescent="0.35">
      <c r="A67" s="1"/>
    </row>
    <row r="68" spans="1:1" x14ac:dyDescent="0.35">
      <c r="A68" s="1"/>
    </row>
    <row r="69" spans="1:1" x14ac:dyDescent="0.35">
      <c r="A69" s="1"/>
    </row>
    <row r="70" spans="1:1" x14ac:dyDescent="0.35">
      <c r="A70" s="1"/>
    </row>
    <row r="71" spans="1:1" x14ac:dyDescent="0.35">
      <c r="A71" s="1"/>
    </row>
    <row r="72" spans="1:1" x14ac:dyDescent="0.35">
      <c r="A72" s="1"/>
    </row>
    <row r="73" spans="1:1" x14ac:dyDescent="0.35">
      <c r="A73" s="1"/>
    </row>
    <row r="74" spans="1:1" x14ac:dyDescent="0.35">
      <c r="A74" s="1"/>
    </row>
    <row r="75" spans="1:1" x14ac:dyDescent="0.35">
      <c r="A75" s="1"/>
    </row>
    <row r="76" spans="1:1" x14ac:dyDescent="0.35">
      <c r="A76" s="1"/>
    </row>
    <row r="77" spans="1:1" x14ac:dyDescent="0.35">
      <c r="A77" s="1"/>
    </row>
    <row r="78" spans="1:1" x14ac:dyDescent="0.35">
      <c r="A78" s="1"/>
    </row>
    <row r="79" spans="1:1" x14ac:dyDescent="0.35">
      <c r="A79" s="1"/>
    </row>
    <row r="80" spans="1:1" x14ac:dyDescent="0.35">
      <c r="A80" s="1"/>
    </row>
    <row r="81" spans="1:1" x14ac:dyDescent="0.35">
      <c r="A81" s="1"/>
    </row>
    <row r="82" spans="1:1" x14ac:dyDescent="0.35">
      <c r="A82" s="1"/>
    </row>
    <row r="83" spans="1:1" x14ac:dyDescent="0.35">
      <c r="A83" s="1"/>
    </row>
    <row r="84" spans="1:1" x14ac:dyDescent="0.35">
      <c r="A84" s="1"/>
    </row>
    <row r="85" spans="1:1" x14ac:dyDescent="0.35">
      <c r="A85" s="1"/>
    </row>
    <row r="86" spans="1:1" x14ac:dyDescent="0.35">
      <c r="A86" s="1"/>
    </row>
    <row r="87" spans="1:1" x14ac:dyDescent="0.35">
      <c r="A87" s="1"/>
    </row>
    <row r="88" spans="1:1" x14ac:dyDescent="0.35">
      <c r="A88" s="1"/>
    </row>
    <row r="89" spans="1:1" x14ac:dyDescent="0.35">
      <c r="A89" s="1"/>
    </row>
    <row r="90" spans="1:1" x14ac:dyDescent="0.35">
      <c r="A90" s="1"/>
    </row>
    <row r="91" spans="1:1" x14ac:dyDescent="0.35">
      <c r="A91" s="1"/>
    </row>
    <row r="92" spans="1:1" x14ac:dyDescent="0.35">
      <c r="A92" s="1"/>
    </row>
    <row r="93" spans="1:1" x14ac:dyDescent="0.35">
      <c r="A93" s="1"/>
    </row>
    <row r="94" spans="1:1" x14ac:dyDescent="0.35">
      <c r="A94" s="1"/>
    </row>
    <row r="95" spans="1:1" x14ac:dyDescent="0.35">
      <c r="A95" s="1"/>
    </row>
    <row r="96" spans="1:1" x14ac:dyDescent="0.35">
      <c r="A96" s="1"/>
    </row>
    <row r="97" spans="1:10" x14ac:dyDescent="0.35">
      <c r="A97" s="1"/>
    </row>
    <row r="98" spans="1:10" x14ac:dyDescent="0.35">
      <c r="A98" s="1"/>
    </row>
    <row r="99" spans="1:10" x14ac:dyDescent="0.35">
      <c r="A99" s="1"/>
    </row>
    <row r="100" spans="1:10" x14ac:dyDescent="0.35">
      <c r="A100" s="1"/>
    </row>
    <row r="101" spans="1:10" x14ac:dyDescent="0.35">
      <c r="A101" s="1"/>
    </row>
    <row r="102" spans="1:10" x14ac:dyDescent="0.35">
      <c r="A102" s="1"/>
      <c r="B102" s="1"/>
      <c r="C102" s="1"/>
      <c r="D102" s="1"/>
      <c r="E102" s="1"/>
      <c r="F102" s="1"/>
      <c r="G102" s="1"/>
      <c r="H102" s="1"/>
      <c r="I102" s="1"/>
      <c r="J102" s="1"/>
    </row>
    <row r="103" spans="1:10" x14ac:dyDescent="0.35">
      <c r="A103" s="1"/>
      <c r="B103" s="1"/>
      <c r="C103" s="1"/>
      <c r="D103" s="1"/>
      <c r="E103" s="1"/>
      <c r="F103" s="1"/>
      <c r="G103" s="1"/>
      <c r="H103" s="1"/>
      <c r="I103" s="1"/>
      <c r="J103" s="1"/>
    </row>
    <row r="104" spans="1:10" x14ac:dyDescent="0.35">
      <c r="A104" s="1"/>
      <c r="B104" s="1"/>
      <c r="C104" s="1"/>
      <c r="D104" s="1"/>
      <c r="E104" s="1"/>
      <c r="F104" s="1"/>
      <c r="G104" s="1"/>
      <c r="H104" s="1"/>
      <c r="I104" s="1"/>
      <c r="J104" s="1"/>
    </row>
    <row r="105" spans="1:10" x14ac:dyDescent="0.35">
      <c r="A105" s="1"/>
      <c r="B105" s="1"/>
      <c r="C105" s="1"/>
      <c r="D105" s="1"/>
      <c r="E105" s="1"/>
      <c r="F105" s="1"/>
      <c r="G105" s="1"/>
      <c r="H105" s="1"/>
      <c r="I105" s="1"/>
      <c r="J105" s="1"/>
    </row>
    <row r="106" spans="1:10" x14ac:dyDescent="0.35">
      <c r="A106" s="1"/>
      <c r="B106" s="1"/>
      <c r="C106" s="1"/>
      <c r="D106" s="1"/>
      <c r="E106" s="1"/>
      <c r="F106" s="1"/>
      <c r="G106" s="1"/>
      <c r="H106" s="1"/>
      <c r="I106" s="1"/>
      <c r="J106" s="1"/>
    </row>
    <row r="107" spans="1:10" x14ac:dyDescent="0.35">
      <c r="A107" s="1"/>
      <c r="B107" s="1"/>
      <c r="C107" s="1"/>
      <c r="D107" s="1"/>
      <c r="E107" s="1"/>
      <c r="F107" s="1"/>
      <c r="G107" s="1"/>
      <c r="H107" s="1"/>
      <c r="I107" s="1"/>
      <c r="J107" s="1"/>
    </row>
    <row r="108" spans="1:10" x14ac:dyDescent="0.35">
      <c r="A108" s="1"/>
      <c r="B108" s="1"/>
      <c r="C108" s="1"/>
      <c r="D108" s="1"/>
      <c r="E108" s="1"/>
      <c r="F108" s="1"/>
      <c r="G108" s="1"/>
      <c r="H108" s="1"/>
      <c r="I108" s="1"/>
      <c r="J108" s="1"/>
    </row>
    <row r="109" spans="1:10" x14ac:dyDescent="0.35">
      <c r="A109" s="1"/>
      <c r="B109" s="1"/>
      <c r="C109" s="1"/>
      <c r="D109" s="1"/>
      <c r="E109" s="1"/>
      <c r="F109" s="1"/>
      <c r="G109" s="1"/>
      <c r="H109" s="1"/>
      <c r="I109" s="1"/>
      <c r="J109" s="1"/>
    </row>
    <row r="110" spans="1:10" x14ac:dyDescent="0.35">
      <c r="A110" s="1"/>
      <c r="B110" s="1"/>
      <c r="C110" s="1"/>
      <c r="D110" s="1"/>
      <c r="E110" s="1"/>
      <c r="F110" s="1"/>
      <c r="G110" s="1"/>
      <c r="H110" s="1"/>
      <c r="I110" s="1"/>
      <c r="J110" s="1"/>
    </row>
    <row r="111" spans="1:10" x14ac:dyDescent="0.35">
      <c r="A111" s="1"/>
      <c r="B111" s="1"/>
      <c r="C111" s="1"/>
      <c r="D111" s="1"/>
      <c r="E111" s="1"/>
      <c r="F111" s="1"/>
      <c r="G111" s="1"/>
      <c r="H111" s="1"/>
      <c r="I111" s="1"/>
      <c r="J111" s="1"/>
    </row>
    <row r="112" spans="1:10" x14ac:dyDescent="0.35">
      <c r="A112" s="1"/>
      <c r="B112" s="1"/>
      <c r="C112" s="1"/>
      <c r="D112" s="1"/>
      <c r="E112" s="1"/>
      <c r="F112" s="1"/>
      <c r="G112" s="1"/>
      <c r="H112" s="1"/>
      <c r="I112" s="1"/>
      <c r="J112" s="1"/>
    </row>
    <row r="113" spans="1:10" x14ac:dyDescent="0.35">
      <c r="A113" s="1"/>
      <c r="B113" s="1"/>
      <c r="C113" s="1"/>
      <c r="D113" s="1"/>
      <c r="E113" s="1"/>
      <c r="F113" s="1"/>
      <c r="G113" s="1"/>
      <c r="H113" s="1"/>
      <c r="I113" s="1"/>
      <c r="J113" s="1"/>
    </row>
    <row r="114" spans="1:10" x14ac:dyDescent="0.35">
      <c r="A114" s="1"/>
      <c r="B114" s="1"/>
      <c r="C114" s="1"/>
      <c r="D114" s="1"/>
      <c r="E114" s="1"/>
      <c r="F114" s="1"/>
      <c r="G114" s="1"/>
      <c r="H114" s="1"/>
      <c r="I114" s="1"/>
      <c r="J114" s="1"/>
    </row>
    <row r="115" spans="1:10" x14ac:dyDescent="0.35">
      <c r="A115" s="1"/>
      <c r="B115" s="1"/>
      <c r="C115" s="1"/>
      <c r="D115" s="1"/>
      <c r="E115" s="1"/>
      <c r="F115" s="1"/>
      <c r="G115" s="1"/>
      <c r="H115" s="1"/>
      <c r="I115" s="1"/>
      <c r="J115" s="1"/>
    </row>
    <row r="116" spans="1:10" x14ac:dyDescent="0.35">
      <c r="A116" s="1"/>
      <c r="B116" s="1"/>
      <c r="C116" s="1"/>
      <c r="D116" s="1"/>
      <c r="E116" s="1"/>
      <c r="F116" s="1"/>
      <c r="G116" s="1"/>
      <c r="H116" s="1"/>
      <c r="I116" s="1"/>
      <c r="J116" s="1"/>
    </row>
    <row r="117" spans="1:10" x14ac:dyDescent="0.35">
      <c r="A117" s="1"/>
      <c r="B117" s="1"/>
      <c r="C117" s="1"/>
      <c r="D117" s="1"/>
      <c r="E117" s="1"/>
      <c r="F117" s="1"/>
      <c r="G117" s="1"/>
      <c r="H117" s="1"/>
      <c r="I117" s="1"/>
      <c r="J117" s="1"/>
    </row>
    <row r="118" spans="1:10" x14ac:dyDescent="0.35">
      <c r="A118" s="1"/>
      <c r="B118" s="1"/>
      <c r="C118" s="1"/>
      <c r="D118" s="1"/>
      <c r="E118" s="1"/>
      <c r="F118" s="1"/>
      <c r="G118" s="1"/>
      <c r="H118" s="1"/>
      <c r="I118" s="1"/>
      <c r="J118" s="1"/>
    </row>
    <row r="119" spans="1:10" x14ac:dyDescent="0.35">
      <c r="A119" s="1"/>
      <c r="B119" s="1"/>
      <c r="C119" s="1"/>
      <c r="D119" s="1"/>
      <c r="E119" s="1"/>
      <c r="F119" s="1"/>
      <c r="G119" s="1"/>
      <c r="H119" s="1"/>
      <c r="I119" s="1"/>
      <c r="J119" s="1"/>
    </row>
    <row r="120" spans="1:10" x14ac:dyDescent="0.35">
      <c r="A120" s="1"/>
      <c r="B120" s="1"/>
      <c r="C120" s="1"/>
      <c r="D120" s="1"/>
      <c r="E120" s="1"/>
      <c r="F120" s="1"/>
      <c r="G120" s="1"/>
      <c r="H120" s="1"/>
      <c r="I120" s="1"/>
      <c r="J120" s="1"/>
    </row>
    <row r="121" spans="1:10" x14ac:dyDescent="0.35">
      <c r="A121" s="1"/>
      <c r="B121" s="1"/>
      <c r="C121" s="1"/>
      <c r="D121" s="1"/>
      <c r="E121" s="1"/>
      <c r="F121" s="1"/>
      <c r="G121" s="1"/>
      <c r="H121" s="1"/>
      <c r="I121" s="1"/>
      <c r="J121" s="1"/>
    </row>
    <row r="122" spans="1:10" x14ac:dyDescent="0.35">
      <c r="A122" s="1"/>
      <c r="B122" s="1"/>
      <c r="C122" s="1"/>
      <c r="D122" s="1"/>
      <c r="E122" s="1"/>
      <c r="F122" s="1"/>
      <c r="G122" s="1"/>
      <c r="H122" s="1"/>
      <c r="I122" s="1"/>
      <c r="J122" s="1"/>
    </row>
    <row r="123" spans="1:10" x14ac:dyDescent="0.35">
      <c r="A123" s="1"/>
      <c r="B123" s="1"/>
      <c r="C123" s="1"/>
      <c r="D123" s="1"/>
      <c r="E123" s="1"/>
      <c r="F123" s="1"/>
      <c r="G123" s="1"/>
      <c r="H123" s="1"/>
      <c r="I123" s="1"/>
      <c r="J123" s="1"/>
    </row>
    <row r="124" spans="1:10" x14ac:dyDescent="0.35">
      <c r="A124" s="1"/>
      <c r="B124" s="1"/>
      <c r="C124" s="1"/>
      <c r="D124" s="1"/>
      <c r="E124" s="1"/>
      <c r="F124" s="1"/>
      <c r="G124" s="1"/>
      <c r="H124" s="1"/>
      <c r="I124" s="1"/>
      <c r="J124" s="1"/>
    </row>
    <row r="125" spans="1:10" x14ac:dyDescent="0.35">
      <c r="A125" s="1"/>
      <c r="B125" s="1"/>
      <c r="C125" s="1"/>
      <c r="D125" s="1"/>
      <c r="E125" s="1"/>
      <c r="F125" s="1"/>
      <c r="G125" s="1"/>
      <c r="H125" s="1"/>
      <c r="I125" s="1"/>
      <c r="J125" s="1"/>
    </row>
    <row r="126" spans="1:10" x14ac:dyDescent="0.35">
      <c r="A126" s="1"/>
      <c r="B126" s="1"/>
      <c r="C126" s="1"/>
      <c r="D126" s="1"/>
      <c r="E126" s="1"/>
      <c r="F126" s="1"/>
      <c r="G126" s="1"/>
      <c r="H126" s="1"/>
      <c r="I126" s="1"/>
      <c r="J126" s="1"/>
    </row>
    <row r="127" spans="1:10" x14ac:dyDescent="0.35">
      <c r="A127" s="1"/>
      <c r="B127" s="1"/>
      <c r="C127" s="1"/>
      <c r="D127" s="1"/>
      <c r="E127" s="1"/>
      <c r="F127" s="1"/>
      <c r="G127" s="1"/>
      <c r="H127" s="1"/>
      <c r="I127" s="1"/>
      <c r="J127" s="1"/>
    </row>
    <row r="128" spans="1:10" x14ac:dyDescent="0.35">
      <c r="A128" s="1"/>
      <c r="B128" s="1"/>
      <c r="C128" s="1"/>
      <c r="D128" s="1"/>
      <c r="E128" s="1"/>
      <c r="F128" s="1"/>
      <c r="G128" s="1"/>
      <c r="H128" s="1"/>
      <c r="I128" s="1"/>
      <c r="J128" s="1"/>
    </row>
    <row r="129" spans="1:10" x14ac:dyDescent="0.35">
      <c r="A129" s="1"/>
      <c r="B129" s="1"/>
      <c r="C129" s="1"/>
      <c r="D129" s="1"/>
      <c r="E129" s="1"/>
      <c r="F129" s="1"/>
      <c r="G129" s="1"/>
      <c r="H129" s="1"/>
      <c r="I129" s="1"/>
      <c r="J129" s="1"/>
    </row>
    <row r="130" spans="1:10" x14ac:dyDescent="0.35">
      <c r="A130" s="1"/>
      <c r="B130" s="1"/>
      <c r="C130" s="1"/>
      <c r="D130" s="1"/>
      <c r="E130" s="1"/>
      <c r="F130" s="1"/>
      <c r="G130" s="1"/>
      <c r="H130" s="1"/>
      <c r="I130" s="1"/>
      <c r="J130" s="1"/>
    </row>
    <row r="131" spans="1:10" x14ac:dyDescent="0.35">
      <c r="A131" s="1"/>
      <c r="B131" s="1"/>
      <c r="C131" s="1"/>
      <c r="D131" s="1"/>
      <c r="E131" s="1"/>
      <c r="F131" s="1"/>
      <c r="G131" s="1"/>
      <c r="H131" s="1"/>
      <c r="I131" s="1"/>
      <c r="J131" s="1"/>
    </row>
  </sheetData>
  <mergeCells count="1">
    <mergeCell ref="B2:H2"/>
  </mergeCells>
  <pageMargins left="0.70866141732283472" right="0.70866141732283472" top="0.74803149606299213" bottom="0.74803149606299213" header="0.31496062992125984" footer="0.31496062992125984"/>
  <pageSetup paperSize="9" orientation="landscape" r:id="rId1"/>
  <headerFooter>
    <oddHeader>&amp;CEN
Annex I</oddHeader>
    <oddFooter>&amp;C&amp;"Calibri"&amp;11&amp;K000000&amp;"Calibri"&amp;11&amp;K000000&amp;P_x000D_&amp;1#&amp;"Calibri"&amp;10&amp;K000000Internal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86599-1805-45A2-8040-587C8042E028}">
  <dimension ref="A1:K41"/>
  <sheetViews>
    <sheetView showGridLines="0" showRowColHeaders="0" zoomScale="60" zoomScaleNormal="60" workbookViewId="0">
      <selection activeCell="C50" sqref="C50"/>
    </sheetView>
  </sheetViews>
  <sheetFormatPr defaultColWidth="9.1796875" defaultRowHeight="14.5" x14ac:dyDescent="0.35"/>
  <cols>
    <col min="1" max="1" width="2.54296875" customWidth="1"/>
    <col min="2" max="2" width="10.26953125" customWidth="1"/>
    <col min="3" max="3" width="74.7265625" customWidth="1"/>
    <col min="4" max="11" width="18.54296875" customWidth="1"/>
  </cols>
  <sheetData>
    <row r="1" spans="1:11" ht="10.15" customHeight="1" x14ac:dyDescent="0.35"/>
    <row r="2" spans="1:11" ht="28" customHeight="1" x14ac:dyDescent="0.35">
      <c r="B2" s="2" t="s">
        <v>72</v>
      </c>
      <c r="C2" s="3"/>
      <c r="D2" s="3"/>
      <c r="E2" s="3"/>
      <c r="F2" s="3"/>
      <c r="G2" s="3"/>
      <c r="H2" s="3"/>
      <c r="I2" s="3"/>
      <c r="J2" s="3"/>
      <c r="K2" s="3"/>
    </row>
    <row r="3" spans="1:11" ht="14.5" customHeight="1" x14ac:dyDescent="0.35">
      <c r="A3" s="42"/>
      <c r="B3" s="5"/>
    </row>
    <row r="4" spans="1:11" ht="15.5" x14ac:dyDescent="0.35">
      <c r="A4" s="42"/>
    </row>
    <row r="5" spans="1:11" x14ac:dyDescent="0.35">
      <c r="B5" s="43"/>
      <c r="D5" s="8" t="s">
        <v>73</v>
      </c>
      <c r="E5" s="8"/>
      <c r="F5" s="8"/>
      <c r="G5" s="8"/>
      <c r="H5" s="44" t="s">
        <v>74</v>
      </c>
      <c r="I5" s="45"/>
      <c r="J5" s="45"/>
      <c r="K5" s="46"/>
    </row>
    <row r="6" spans="1:11" x14ac:dyDescent="0.35">
      <c r="B6" s="47"/>
      <c r="C6" s="11" t="s">
        <v>75</v>
      </c>
      <c r="D6" s="48">
        <v>44561</v>
      </c>
      <c r="E6" s="48">
        <v>44469</v>
      </c>
      <c r="F6" s="48">
        <v>44377</v>
      </c>
      <c r="G6" s="48">
        <v>44286</v>
      </c>
      <c r="H6" s="48">
        <v>44561</v>
      </c>
      <c r="I6" s="48">
        <v>44469</v>
      </c>
      <c r="J6" s="48">
        <v>44377</v>
      </c>
      <c r="K6" s="48">
        <v>44286</v>
      </c>
    </row>
    <row r="7" spans="1:11" x14ac:dyDescent="0.35">
      <c r="B7" s="47"/>
      <c r="C7" s="11" t="s">
        <v>76</v>
      </c>
      <c r="D7" s="49">
        <v>12</v>
      </c>
      <c r="E7" s="49">
        <v>12</v>
      </c>
      <c r="F7" s="49">
        <v>12</v>
      </c>
      <c r="G7" s="49">
        <v>12</v>
      </c>
      <c r="H7" s="49">
        <v>12</v>
      </c>
      <c r="I7" s="49">
        <v>12</v>
      </c>
      <c r="J7" s="49">
        <v>12</v>
      </c>
      <c r="K7" s="49">
        <v>12</v>
      </c>
    </row>
    <row r="8" spans="1:11" x14ac:dyDescent="0.35">
      <c r="B8" s="50" t="s">
        <v>77</v>
      </c>
      <c r="C8" s="51"/>
      <c r="D8" s="51"/>
      <c r="E8" s="51"/>
      <c r="F8" s="51"/>
      <c r="G8" s="51"/>
      <c r="H8" s="51"/>
      <c r="I8" s="51"/>
      <c r="J8" s="51"/>
      <c r="K8" s="52"/>
    </row>
    <row r="9" spans="1:11" x14ac:dyDescent="0.35">
      <c r="B9" s="53"/>
      <c r="C9" s="17" t="s">
        <v>78</v>
      </c>
      <c r="D9" s="54"/>
      <c r="E9" s="55"/>
      <c r="F9" s="55"/>
      <c r="G9" s="56"/>
      <c r="H9" s="49">
        <v>7117282251.1300001</v>
      </c>
      <c r="I9" s="49"/>
      <c r="J9" s="49"/>
      <c r="K9" s="49"/>
    </row>
    <row r="10" spans="1:11" x14ac:dyDescent="0.35">
      <c r="B10" s="50" t="s">
        <v>79</v>
      </c>
      <c r="C10" s="51"/>
      <c r="D10" s="51"/>
      <c r="E10" s="51"/>
      <c r="F10" s="51"/>
      <c r="G10" s="51"/>
      <c r="H10" s="51"/>
      <c r="I10" s="51"/>
      <c r="J10" s="51"/>
      <c r="K10" s="52"/>
    </row>
    <row r="11" spans="1:11" x14ac:dyDescent="0.35">
      <c r="B11" s="57"/>
      <c r="C11" s="17" t="s">
        <v>80</v>
      </c>
      <c r="D11" s="49">
        <v>40922691566.739998</v>
      </c>
      <c r="E11" s="49"/>
      <c r="F11" s="49"/>
      <c r="G11" s="49"/>
      <c r="H11" s="49">
        <v>2627526031.5</v>
      </c>
      <c r="I11" s="49"/>
      <c r="J11" s="49"/>
      <c r="K11" s="49"/>
    </row>
    <row r="12" spans="1:11" x14ac:dyDescent="0.35">
      <c r="B12" s="57"/>
      <c r="C12" s="58" t="s">
        <v>81</v>
      </c>
      <c r="D12" s="49">
        <v>27383079790.580002</v>
      </c>
      <c r="E12" s="49"/>
      <c r="F12" s="49"/>
      <c r="G12" s="49"/>
      <c r="H12" s="49">
        <v>1369153989.53</v>
      </c>
      <c r="I12" s="49"/>
      <c r="J12" s="49"/>
      <c r="K12" s="49"/>
    </row>
    <row r="13" spans="1:11" x14ac:dyDescent="0.35">
      <c r="B13" s="57"/>
      <c r="C13" s="58" t="s">
        <v>82</v>
      </c>
      <c r="D13" s="49">
        <v>11792064420.700001</v>
      </c>
      <c r="E13" s="49"/>
      <c r="F13" s="49"/>
      <c r="G13" s="49"/>
      <c r="H13" s="49">
        <v>1258372041.97</v>
      </c>
      <c r="I13" s="49"/>
      <c r="J13" s="49"/>
      <c r="K13" s="49"/>
    </row>
    <row r="14" spans="1:11" x14ac:dyDescent="0.35">
      <c r="B14" s="59"/>
      <c r="C14" s="17" t="s">
        <v>83</v>
      </c>
      <c r="D14" s="49">
        <v>1275968498.6700001</v>
      </c>
      <c r="E14" s="49"/>
      <c r="F14" s="49"/>
      <c r="G14" s="49"/>
      <c r="H14" s="49">
        <v>717607289.98000002</v>
      </c>
      <c r="I14" s="49"/>
      <c r="J14" s="49"/>
      <c r="K14" s="49"/>
    </row>
    <row r="15" spans="1:11" x14ac:dyDescent="0.35">
      <c r="B15" s="59"/>
      <c r="C15" s="58" t="s">
        <v>84</v>
      </c>
      <c r="D15" s="49"/>
      <c r="E15" s="49"/>
      <c r="F15" s="49"/>
      <c r="G15" s="49"/>
      <c r="H15" s="49"/>
      <c r="I15" s="49"/>
      <c r="J15" s="49"/>
      <c r="K15" s="49"/>
    </row>
    <row r="16" spans="1:11" x14ac:dyDescent="0.35">
      <c r="B16" s="59"/>
      <c r="C16" s="58" t="s">
        <v>85</v>
      </c>
      <c r="D16" s="49">
        <v>1274523339.6700001</v>
      </c>
      <c r="E16" s="49"/>
      <c r="F16" s="49"/>
      <c r="G16" s="49"/>
      <c r="H16" s="49">
        <v>716162130.98000002</v>
      </c>
      <c r="I16" s="49"/>
      <c r="J16" s="49"/>
      <c r="K16" s="49"/>
    </row>
    <row r="17" spans="2:11" x14ac:dyDescent="0.35">
      <c r="B17" s="59"/>
      <c r="C17" s="58" t="s">
        <v>86</v>
      </c>
      <c r="D17" s="49">
        <v>1445159</v>
      </c>
      <c r="E17" s="49"/>
      <c r="F17" s="49"/>
      <c r="G17" s="49"/>
      <c r="H17" s="49">
        <v>1445159</v>
      </c>
      <c r="I17" s="49"/>
      <c r="J17" s="49"/>
      <c r="K17" s="49"/>
    </row>
    <row r="18" spans="2:11" x14ac:dyDescent="0.35">
      <c r="B18" s="59"/>
      <c r="C18" s="58" t="s">
        <v>87</v>
      </c>
      <c r="D18" s="54"/>
      <c r="E18" s="55"/>
      <c r="F18" s="55"/>
      <c r="G18" s="56"/>
      <c r="H18" s="49"/>
      <c r="I18" s="49"/>
      <c r="J18" s="49"/>
      <c r="K18" s="49"/>
    </row>
    <row r="19" spans="2:11" x14ac:dyDescent="0.35">
      <c r="B19" s="59"/>
      <c r="C19" s="17" t="s">
        <v>88</v>
      </c>
      <c r="D19" s="49">
        <v>675803524.66999996</v>
      </c>
      <c r="E19" s="49"/>
      <c r="F19" s="49"/>
      <c r="G19" s="49"/>
      <c r="H19" s="49">
        <v>333446074.85000002</v>
      </c>
      <c r="I19" s="49"/>
      <c r="J19" s="49"/>
      <c r="K19" s="49"/>
    </row>
    <row r="20" spans="2:11" x14ac:dyDescent="0.35">
      <c r="B20" s="59"/>
      <c r="C20" s="58" t="s">
        <v>89</v>
      </c>
      <c r="D20" s="49">
        <v>313358489.58999997</v>
      </c>
      <c r="E20" s="49"/>
      <c r="F20" s="49"/>
      <c r="G20" s="49"/>
      <c r="H20" s="49">
        <v>313358489.58999997</v>
      </c>
      <c r="I20" s="49"/>
      <c r="J20" s="49"/>
      <c r="K20" s="49"/>
    </row>
    <row r="21" spans="2:11" x14ac:dyDescent="0.35">
      <c r="B21" s="59"/>
      <c r="C21" s="58" t="s">
        <v>90</v>
      </c>
      <c r="D21" s="49"/>
      <c r="E21" s="49"/>
      <c r="F21" s="49"/>
      <c r="G21" s="49"/>
      <c r="H21" s="49"/>
      <c r="I21" s="49"/>
      <c r="J21" s="49"/>
      <c r="K21" s="49"/>
    </row>
    <row r="22" spans="2:11" x14ac:dyDescent="0.35">
      <c r="B22" s="59"/>
      <c r="C22" s="58" t="s">
        <v>91</v>
      </c>
      <c r="D22" s="49">
        <v>362445035.07999998</v>
      </c>
      <c r="E22" s="49"/>
      <c r="F22" s="49"/>
      <c r="G22" s="49"/>
      <c r="H22" s="49">
        <v>20087585.260000002</v>
      </c>
      <c r="I22" s="49"/>
      <c r="J22" s="49"/>
      <c r="K22" s="49"/>
    </row>
    <row r="23" spans="2:11" x14ac:dyDescent="0.35">
      <c r="B23" s="59"/>
      <c r="C23" s="17" t="s">
        <v>92</v>
      </c>
      <c r="D23" s="49">
        <v>28050111.5</v>
      </c>
      <c r="E23" s="49"/>
      <c r="F23" s="49"/>
      <c r="G23" s="49"/>
      <c r="H23" s="49"/>
      <c r="I23" s="49"/>
      <c r="J23" s="49"/>
      <c r="K23" s="49"/>
    </row>
    <row r="24" spans="2:11" x14ac:dyDescent="0.35">
      <c r="B24" s="59"/>
      <c r="C24" s="17" t="s">
        <v>93</v>
      </c>
      <c r="D24" s="49">
        <v>2419868550.2399998</v>
      </c>
      <c r="E24" s="49"/>
      <c r="F24" s="49"/>
      <c r="G24" s="49"/>
      <c r="H24" s="49">
        <v>617714845.70000005</v>
      </c>
      <c r="I24" s="49"/>
      <c r="J24" s="49"/>
      <c r="K24" s="49"/>
    </row>
    <row r="25" spans="2:11" x14ac:dyDescent="0.35">
      <c r="B25" s="59"/>
      <c r="C25" s="17" t="s">
        <v>94</v>
      </c>
      <c r="D25" s="54"/>
      <c r="E25" s="55"/>
      <c r="F25" s="55"/>
      <c r="G25" s="56"/>
      <c r="H25" s="49">
        <v>4296294242.0299997</v>
      </c>
      <c r="I25" s="49"/>
      <c r="J25" s="49"/>
      <c r="K25" s="49"/>
    </row>
    <row r="26" spans="2:11" x14ac:dyDescent="0.35">
      <c r="B26" s="50" t="s">
        <v>95</v>
      </c>
      <c r="C26" s="51"/>
      <c r="D26" s="51"/>
      <c r="E26" s="51"/>
      <c r="F26" s="51"/>
      <c r="G26" s="51"/>
      <c r="H26" s="51"/>
      <c r="I26" s="51"/>
      <c r="J26" s="51"/>
      <c r="K26" s="52"/>
    </row>
    <row r="27" spans="2:11" x14ac:dyDescent="0.35">
      <c r="B27" s="57"/>
      <c r="C27" s="17" t="s">
        <v>96</v>
      </c>
      <c r="D27" s="49"/>
      <c r="E27" s="49"/>
      <c r="F27" s="49"/>
      <c r="G27" s="49"/>
      <c r="H27" s="49"/>
      <c r="I27" s="49"/>
      <c r="J27" s="49"/>
      <c r="K27" s="49"/>
    </row>
    <row r="28" spans="2:11" x14ac:dyDescent="0.35">
      <c r="B28" s="57"/>
      <c r="C28" s="17" t="s">
        <v>97</v>
      </c>
      <c r="D28" s="49">
        <v>486513234.37080002</v>
      </c>
      <c r="E28" s="49"/>
      <c r="F28" s="49"/>
      <c r="G28" s="49"/>
      <c r="H28" s="49">
        <v>293727624.42040002</v>
      </c>
      <c r="I28" s="49"/>
      <c r="J28" s="49"/>
      <c r="K28" s="49"/>
    </row>
    <row r="29" spans="2:11" x14ac:dyDescent="0.35">
      <c r="B29" s="59"/>
      <c r="C29" s="17" t="s">
        <v>98</v>
      </c>
      <c r="D29" s="49">
        <v>13409833.951199999</v>
      </c>
      <c r="E29" s="49"/>
      <c r="F29" s="49"/>
      <c r="G29" s="49"/>
      <c r="H29" s="49">
        <v>13409833.951199999</v>
      </c>
      <c r="I29" s="49"/>
      <c r="J29" s="49"/>
      <c r="K29" s="49"/>
    </row>
    <row r="30" spans="2:11" ht="47.5" customHeight="1" x14ac:dyDescent="0.35">
      <c r="B30" s="59"/>
      <c r="C30" s="17" t="s">
        <v>99</v>
      </c>
      <c r="D30" s="54"/>
      <c r="E30" s="55"/>
      <c r="F30" s="55"/>
      <c r="G30" s="56"/>
      <c r="H30" s="49"/>
      <c r="I30" s="49"/>
      <c r="J30" s="49"/>
      <c r="K30" s="49"/>
    </row>
    <row r="31" spans="2:11" x14ac:dyDescent="0.35">
      <c r="B31" s="59"/>
      <c r="C31" s="17" t="s">
        <v>100</v>
      </c>
      <c r="D31" s="54"/>
      <c r="E31" s="55"/>
      <c r="F31" s="55"/>
      <c r="G31" s="56"/>
      <c r="H31" s="49"/>
      <c r="I31" s="49"/>
      <c r="J31" s="49"/>
      <c r="K31" s="49"/>
    </row>
    <row r="32" spans="2:11" x14ac:dyDescent="0.35">
      <c r="B32" s="59"/>
      <c r="C32" s="17" t="s">
        <v>101</v>
      </c>
      <c r="D32" s="49">
        <v>499923068.32200003</v>
      </c>
      <c r="E32" s="49"/>
      <c r="F32" s="49"/>
      <c r="G32" s="49"/>
      <c r="H32" s="49">
        <v>307137458.37150002</v>
      </c>
      <c r="I32" s="49"/>
      <c r="J32" s="49"/>
      <c r="K32" s="49"/>
    </row>
    <row r="33" spans="2:11" x14ac:dyDescent="0.35">
      <c r="B33" s="59"/>
      <c r="C33" s="58" t="s">
        <v>102</v>
      </c>
      <c r="D33" s="49"/>
      <c r="E33" s="49"/>
      <c r="F33" s="49"/>
      <c r="G33" s="49"/>
      <c r="H33" s="49"/>
      <c r="I33" s="49"/>
      <c r="J33" s="49"/>
      <c r="K33" s="49"/>
    </row>
    <row r="34" spans="2:11" x14ac:dyDescent="0.35">
      <c r="B34" s="59"/>
      <c r="C34" s="58" t="s">
        <v>103</v>
      </c>
      <c r="D34" s="49"/>
      <c r="E34" s="49"/>
      <c r="F34" s="49"/>
      <c r="G34" s="49"/>
      <c r="H34" s="49"/>
      <c r="I34" s="49"/>
      <c r="J34" s="49"/>
      <c r="K34" s="49"/>
    </row>
    <row r="35" spans="2:11" x14ac:dyDescent="0.35">
      <c r="B35" s="59"/>
      <c r="C35" s="58" t="s">
        <v>104</v>
      </c>
      <c r="D35" s="49">
        <v>499923068.32200003</v>
      </c>
      <c r="E35" s="49"/>
      <c r="F35" s="49"/>
      <c r="G35" s="49"/>
      <c r="H35" s="49">
        <v>307137458.37150002</v>
      </c>
      <c r="I35" s="49"/>
      <c r="J35" s="49"/>
      <c r="K35" s="49"/>
    </row>
    <row r="36" spans="2:11" x14ac:dyDescent="0.35">
      <c r="B36" s="50" t="s">
        <v>105</v>
      </c>
      <c r="C36" s="51"/>
      <c r="D36" s="51"/>
      <c r="E36" s="51"/>
      <c r="F36" s="51"/>
      <c r="G36" s="51"/>
      <c r="H36" s="51"/>
      <c r="I36" s="51"/>
      <c r="J36" s="51"/>
      <c r="K36" s="52"/>
    </row>
    <row r="37" spans="2:11" x14ac:dyDescent="0.35">
      <c r="B37" s="57"/>
      <c r="C37" s="25" t="s">
        <v>106</v>
      </c>
      <c r="D37" s="54"/>
      <c r="E37" s="55"/>
      <c r="F37" s="55"/>
      <c r="G37" s="56"/>
      <c r="H37" s="49">
        <v>7117282251.1300001</v>
      </c>
      <c r="I37" s="49"/>
      <c r="J37" s="49"/>
      <c r="K37" s="49"/>
    </row>
    <row r="38" spans="2:11" x14ac:dyDescent="0.35">
      <c r="B38" s="57"/>
      <c r="C38" s="25" t="s">
        <v>107</v>
      </c>
      <c r="D38" s="54"/>
      <c r="E38" s="55"/>
      <c r="F38" s="55"/>
      <c r="G38" s="56"/>
      <c r="H38" s="49">
        <v>3989156783.6585002</v>
      </c>
      <c r="I38" s="49"/>
      <c r="J38" s="49"/>
      <c r="K38" s="49"/>
    </row>
    <row r="39" spans="2:11" x14ac:dyDescent="0.35">
      <c r="B39" s="60"/>
      <c r="C39" s="25" t="s">
        <v>108</v>
      </c>
      <c r="D39" s="54"/>
      <c r="E39" s="55"/>
      <c r="F39" s="55"/>
      <c r="G39" s="56"/>
      <c r="H39" s="61">
        <v>1.7842</v>
      </c>
      <c r="I39" s="61"/>
      <c r="J39" s="61"/>
      <c r="K39" s="61"/>
    </row>
    <row r="41" spans="2:11" x14ac:dyDescent="0.35">
      <c r="B41" s="62"/>
    </row>
  </sheetData>
  <mergeCells count="11">
    <mergeCell ref="D30:G30"/>
    <mergeCell ref="D31:G31"/>
    <mergeCell ref="D37:G37"/>
    <mergeCell ref="D38:G38"/>
    <mergeCell ref="D39:G39"/>
    <mergeCell ref="B2:K2"/>
    <mergeCell ref="D5:G5"/>
    <mergeCell ref="H5:K5"/>
    <mergeCell ref="D9:G9"/>
    <mergeCell ref="D18:G18"/>
    <mergeCell ref="D25:G25"/>
  </mergeCells>
  <pageMargins left="0.70866141732283472" right="0.70866141732283472" top="0.74803149606299213" bottom="0.74803149606299213" header="0.31496062992125984" footer="0.31496062992125984"/>
  <pageSetup paperSize="9" orientation="landscape" r:id="rId1"/>
  <headerFooter>
    <oddHeader>&amp;CEN
Annex XIII</oddHeader>
    <oddFooter>&amp;C&amp;"Calibri"&amp;11&amp;K000000&amp;P_x000D_&amp;1#&amp;"Calibri"&amp;10&amp;K000000Internal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E9781-59BE-476B-8DF2-3970467FA01F}">
  <dimension ref="A1:C12"/>
  <sheetViews>
    <sheetView showGridLines="0" showRowColHeaders="0" zoomScale="60" zoomScaleNormal="60" workbookViewId="0">
      <selection activeCell="F26" sqref="F26"/>
    </sheetView>
  </sheetViews>
  <sheetFormatPr defaultColWidth="9" defaultRowHeight="14.5" x14ac:dyDescent="0.35"/>
  <cols>
    <col min="1" max="1" width="2.54296875" customWidth="1"/>
    <col min="2" max="2" width="50.54296875" customWidth="1"/>
    <col min="3" max="3" width="152.90625" customWidth="1"/>
  </cols>
  <sheetData>
    <row r="1" spans="1:3" ht="10.15" customHeight="1" x14ac:dyDescent="0.35"/>
    <row r="2" spans="1:3" ht="28" customHeight="1" x14ac:dyDescent="0.35">
      <c r="B2" s="2" t="s">
        <v>109</v>
      </c>
      <c r="C2" s="3"/>
    </row>
    <row r="3" spans="1:3" ht="14.5" customHeight="1" x14ac:dyDescent="0.35">
      <c r="B3" s="5"/>
    </row>
    <row r="5" spans="1:3" x14ac:dyDescent="0.35">
      <c r="C5" s="63" t="s">
        <v>110</v>
      </c>
    </row>
    <row r="6" spans="1:3" ht="58" x14ac:dyDescent="0.35">
      <c r="A6" s="64"/>
      <c r="B6" s="16" t="s">
        <v>111</v>
      </c>
      <c r="C6" s="65" t="s">
        <v>112</v>
      </c>
    </row>
    <row r="7" spans="1:3" ht="29" x14ac:dyDescent="0.35">
      <c r="A7" s="64"/>
      <c r="B7" s="16" t="s">
        <v>113</v>
      </c>
      <c r="C7" s="65" t="s">
        <v>114</v>
      </c>
    </row>
    <row r="8" spans="1:3" ht="29" x14ac:dyDescent="0.35">
      <c r="A8" s="64"/>
      <c r="B8" s="16" t="s">
        <v>115</v>
      </c>
      <c r="C8" s="65" t="s">
        <v>116</v>
      </c>
    </row>
    <row r="9" spans="1:3" ht="29" x14ac:dyDescent="0.35">
      <c r="A9" s="64"/>
      <c r="B9" s="16" t="s">
        <v>117</v>
      </c>
      <c r="C9" s="65" t="s">
        <v>118</v>
      </c>
    </row>
    <row r="10" spans="1:3" ht="43.5" x14ac:dyDescent="0.35">
      <c r="A10" s="64"/>
      <c r="B10" s="16" t="s">
        <v>119</v>
      </c>
      <c r="C10" s="65" t="s">
        <v>120</v>
      </c>
    </row>
    <row r="11" spans="1:3" x14ac:dyDescent="0.35">
      <c r="A11" s="64"/>
      <c r="B11" s="16" t="s">
        <v>121</v>
      </c>
      <c r="C11" s="65" t="s">
        <v>122</v>
      </c>
    </row>
    <row r="12" spans="1:3" ht="63" customHeight="1" x14ac:dyDescent="0.35">
      <c r="A12" s="64"/>
      <c r="B12" s="16" t="s">
        <v>123</v>
      </c>
      <c r="C12" s="65" t="s">
        <v>124</v>
      </c>
    </row>
  </sheetData>
  <mergeCells count="1">
    <mergeCell ref="B2:C2"/>
  </mergeCells>
  <pageMargins left="0.70866141732283472" right="0.70866141732283472" top="0.74803149606299213" bottom="0.74803149606299213" header="0.31496062992125984" footer="0.31496062992125984"/>
  <pageSetup paperSize="9" orientation="landscape" r:id="rId1"/>
  <headerFooter>
    <oddHeader>&amp;CEN
Annex XIII</oddHeader>
    <oddFooter>&amp;C&amp;"Calibri"&amp;11&amp;K000000&amp;P_x000D_&amp;1#&amp;"Calibri"&amp;10&amp;K000000Internal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DA4D7-8598-4B2B-BF58-A48E80C8CD5D}">
  <sheetPr>
    <pageSetUpPr fitToPage="1"/>
  </sheetPr>
  <dimension ref="A1:C14"/>
  <sheetViews>
    <sheetView showGridLines="0" showRowColHeaders="0" zoomScale="60" zoomScaleNormal="60" workbookViewId="0">
      <selection activeCell="K24" sqref="K24"/>
    </sheetView>
  </sheetViews>
  <sheetFormatPr defaultColWidth="9.1796875" defaultRowHeight="14.5" x14ac:dyDescent="0.35"/>
  <cols>
    <col min="1" max="1" width="2.54296875" customWidth="1"/>
    <col min="2" max="2" width="74.453125" customWidth="1"/>
    <col min="3" max="3" width="43.26953125" customWidth="1"/>
  </cols>
  <sheetData>
    <row r="1" spans="1:3" ht="10.15" customHeight="1" x14ac:dyDescent="0.5">
      <c r="B1" s="66"/>
      <c r="C1" s="66"/>
    </row>
    <row r="2" spans="1:3" ht="28" customHeight="1" x14ac:dyDescent="0.35">
      <c r="B2" s="2" t="s">
        <v>125</v>
      </c>
      <c r="C2" s="3"/>
    </row>
    <row r="3" spans="1:3" ht="14.5" customHeight="1" x14ac:dyDescent="0.35">
      <c r="B3" s="5"/>
    </row>
    <row r="5" spans="1:3" x14ac:dyDescent="0.35">
      <c r="A5" s="67"/>
      <c r="B5" s="67"/>
      <c r="C5" s="68" t="s">
        <v>126</v>
      </c>
    </row>
    <row r="6" spans="1:3" x14ac:dyDescent="0.35">
      <c r="B6" s="69" t="s">
        <v>127</v>
      </c>
      <c r="C6" s="70">
        <v>1935367076.02</v>
      </c>
    </row>
    <row r="7" spans="1:3" x14ac:dyDescent="0.35">
      <c r="B7" s="71" t="s">
        <v>128</v>
      </c>
      <c r="C7" s="72">
        <v>35620645.259999998</v>
      </c>
    </row>
    <row r="8" spans="1:3" x14ac:dyDescent="0.35">
      <c r="B8" s="71" t="s">
        <v>129</v>
      </c>
      <c r="C8" s="72">
        <v>-31887183.73</v>
      </c>
    </row>
    <row r="9" spans="1:3" x14ac:dyDescent="0.35">
      <c r="B9" s="71" t="s">
        <v>130</v>
      </c>
      <c r="C9" s="72"/>
    </row>
    <row r="10" spans="1:3" x14ac:dyDescent="0.35">
      <c r="B10" s="71" t="s">
        <v>131</v>
      </c>
      <c r="C10" s="72"/>
    </row>
    <row r="11" spans="1:3" x14ac:dyDescent="0.35">
      <c r="B11" s="71" t="s">
        <v>132</v>
      </c>
      <c r="C11" s="72">
        <v>2757762256.9899998</v>
      </c>
    </row>
    <row r="12" spans="1:3" x14ac:dyDescent="0.35">
      <c r="B12" s="71" t="s">
        <v>133</v>
      </c>
      <c r="C12" s="72"/>
    </row>
    <row r="13" spans="1:3" x14ac:dyDescent="0.35">
      <c r="B13" s="71" t="s">
        <v>134</v>
      </c>
      <c r="C13" s="72"/>
    </row>
    <row r="14" spans="1:3" x14ac:dyDescent="0.35">
      <c r="B14" s="69" t="s">
        <v>135</v>
      </c>
      <c r="C14" s="70">
        <v>4696862794.54</v>
      </c>
    </row>
  </sheetData>
  <mergeCells count="1">
    <mergeCell ref="B2:C2"/>
  </mergeCells>
  <pageMargins left="0.70866141732283472" right="0.70866141732283472" top="0.74803149606299213" bottom="0.74803149606299213" header="0.31496062992125984" footer="0.31496062992125984"/>
  <pageSetup paperSize="9" fitToHeight="0" orientation="landscape" r:id="rId1"/>
  <headerFooter>
    <oddHeader>&amp;CEN
Annex XXI</oddHeader>
    <oddFooter>&amp;C&amp;"Calibri"&amp;11&amp;K000000&amp;P_x000D_&amp;1#&amp;"Calibri"&amp;10&amp;K000000Internal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OV1</vt:lpstr>
      <vt:lpstr>KM1</vt:lpstr>
      <vt:lpstr>LIQ1</vt:lpstr>
      <vt:lpstr>LIQB</vt:lpstr>
      <vt:lpstr>CR8</vt:lpstr>
      <vt:lpstr>'OV1'!Print_Area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VOS Jacintha</dc:creator>
  <cp:lastModifiedBy>DE VOS Jacintha</cp:lastModifiedBy>
  <dcterms:created xsi:type="dcterms:W3CDTF">2022-05-16T13:28:00Z</dcterms:created>
  <dcterms:modified xsi:type="dcterms:W3CDTF">2022-05-16T13:31:46Z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ce06370-c5ca-4299-8630-fc986cd3cb5e_Enabled">
    <vt:lpwstr>true</vt:lpwstr>
  </property>
  <property fmtid="{D5CDD505-2E9C-101B-9397-08002B2CF9AE}" pid="3" name="MSIP_Label_4ce06370-c5ca-4299-8630-fc986cd3cb5e_SetDate">
    <vt:lpwstr>2022-05-16T13:31:07Z</vt:lpwstr>
  </property>
  <property fmtid="{D5CDD505-2E9C-101B-9397-08002B2CF9AE}" pid="4" name="MSIP_Label_4ce06370-c5ca-4299-8630-fc986cd3cb5e_Method">
    <vt:lpwstr>Privileged</vt:lpwstr>
  </property>
  <property fmtid="{D5CDD505-2E9C-101B-9397-08002B2CF9AE}" pid="5" name="MSIP_Label_4ce06370-c5ca-4299-8630-fc986cd3cb5e_Name">
    <vt:lpwstr>ABB_INTERNAL</vt:lpwstr>
  </property>
  <property fmtid="{D5CDD505-2E9C-101B-9397-08002B2CF9AE}" pid="6" name="MSIP_Label_4ce06370-c5ca-4299-8630-fc986cd3cb5e_SiteId">
    <vt:lpwstr>396b38cc-aa65-492b-bb0e-3d94ed25a97b</vt:lpwstr>
  </property>
  <property fmtid="{D5CDD505-2E9C-101B-9397-08002B2CF9AE}" pid="7" name="MSIP_Label_4ce06370-c5ca-4299-8630-fc986cd3cb5e_ActionId">
    <vt:lpwstr>71e3099c-fb34-415d-a6b3-a8cf7cb6218b</vt:lpwstr>
  </property>
  <property fmtid="{D5CDD505-2E9C-101B-9397-08002B2CF9AE}" pid="8" name="MSIP_Label_4ce06370-c5ca-4299-8630-fc986cd3cb5e_ContentBits">
    <vt:lpwstr>2</vt:lpwstr>
  </property>
</Properties>
</file>