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nc0fsr01\np3_prd\NP3_Tool\Results\202112 - Crelan consolidated\Resubmission LIQ JST remark\"/>
    </mc:Choice>
  </mc:AlternateContent>
  <xr:revisionPtr revIDLastSave="0" documentId="13_ncr:1_{80D68C70-C025-4964-B31B-30961892CAA8}" xr6:coauthVersionLast="47" xr6:coauthVersionMax="47" xr10:uidLastSave="{00000000-0000-0000-0000-000000000000}"/>
  <bookViews>
    <workbookView xWindow="-110" yWindow="-110" windowWidth="19420" windowHeight="10420" xr2:uid="{0A342249-FFA3-4F52-BDCE-215A9EB79E91}"/>
  </bookViews>
  <sheets>
    <sheet name="OV1" sheetId="1" r:id="rId1"/>
    <sheet name="KM1" sheetId="2" r:id="rId2"/>
    <sheet name="LIQ1" sheetId="3" r:id="rId3"/>
    <sheet name="LIQB" sheetId="4" r:id="rId4"/>
    <sheet name="CR8" sheetId="5" r:id="rId5"/>
  </sheets>
  <externalReferences>
    <externalReference r:id="rId6"/>
  </externalReferences>
  <definedNames>
    <definedName name="a16583c55c59440b482fd1b9daa5fd229_r1_c1" localSheetId="4" hidden="1">'CR8'!$C$6</definedName>
    <definedName name="a16583c55c59440b482fd1b9daa5fd229_r9_c1" localSheetId="4" hidden="1">'CR8'!$C$14</definedName>
    <definedName name="a60be3976996f44289ffa5c443eb28add_r1_c1" localSheetId="3" hidden="1">LIQB!$C$6</definedName>
    <definedName name="a60be3976996f44289ffa5c443eb28add_r7_c1" localSheetId="3" hidden="1">LIQB!$C$12</definedName>
    <definedName name="a6cb925f43ceb437e804c2c440f22a5f9_r1_c1" localSheetId="0" hidden="1">'OV1'!$C$6</definedName>
    <definedName name="a6cb925f43ceb437e804c2c440f22a5f9_r28_c3" localSheetId="0" hidden="1">'OV1'!$E$33</definedName>
    <definedName name="aa54cedad145746df9e75feb88bb89802_r1_c1" localSheetId="1" hidden="1">'KM1'!$D$5</definedName>
    <definedName name="aa54cedad145746df9e75feb88bb89802_r45_c5" localSheetId="1" hidden="1">'KM1'!$H$48</definedName>
    <definedName name="aaefb9a8e464d429bb41b5e2ad5dd7d15_r1_c1" localSheetId="2" hidden="1">'LIQ1'!$D$6</definedName>
    <definedName name="aaefb9a8e464d429bb41b5e2ad5dd7d15_r34_c8" localSheetId="2" hidden="1">'LIQ1'!$K$39</definedName>
    <definedName name="AGUILONIU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t">#REF!</definedName>
    <definedName name="lkp5c47cf6d20164a748b485ee23595a849">'[1]1'!$A$2:$A$251</definedName>
    <definedName name="lkpf2b520387051429ab2e99b0d729f2417">'[1]2'!$A$2:$A$252</definedName>
    <definedName name="_xlnm.Print_Area" localSheetId="0">'OV1'!$B$2:$E$33</definedName>
    <definedName name="Type_of_institu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2" l="1"/>
</calcChain>
</file>

<file path=xl/sharedStrings.xml><?xml version="1.0" encoding="utf-8"?>
<sst xmlns="http://schemas.openxmlformats.org/spreadsheetml/2006/main" count="140" uniqueCount="136">
  <si>
    <t>OV1 – Overview of risk weighted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</si>
  <si>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</si>
  <si>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</si>
  <si>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</si>
  <si>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</si>
  <si>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</si>
  <si>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</si>
  <si>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</si>
  <si>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</si>
  <si>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</si>
  <si>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</si>
  <si>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</si>
  <si>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</si>
  <si>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</si>
  <si>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</si>
  <si>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</si>
  <si>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</si>
  <si>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</si>
  <si>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</si>
  <si>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</si>
  <si>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</si>
  <si>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</si>
  <si>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</si>
  <si>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</si>
  <si>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</si>
  <si>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</si>
  <si>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</si>
  <si>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Amounts below the thresholds for deduction (subject to 250% risk weight) (For information)</t>
  </si>
  <si>
    <t>Total</t>
  </si>
  <si>
    <t>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</si>
  <si>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</si>
  <si>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</si>
  <si>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</si>
  <si>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</si>
  <si>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</si>
  <si>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</si>
  <si>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</si>
  <si>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</si>
  <si>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</si>
  <si>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</si>
  <si>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</si>
  <si>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</si>
  <si>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</si>
  <si>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</si>
  <si>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</si>
  <si>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</si>
  <si>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</si>
  <si>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</si>
  <si>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</si>
  <si>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</si>
  <si>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</si>
  <si>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</si>
  <si>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</si>
  <si>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</si>
  <si>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</si>
  <si>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</si>
  <si>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</si>
  <si>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1"/>
        <color theme="1"/>
        <rFont val="Calibri"/>
        <family val="2"/>
        <scheme val="minor"/>
      </rPr>
      <t xml:space="preserve"> (as a percentage of leverage ratio total exposure amount)</t>
    </r>
  </si>
  <si>
    <t xml:space="preserve">Additional own funds requirements to address the risk of excessive leverage (%) </t>
  </si>
  <si>
    <t>Total SREP leverage ratio requirements (%)</t>
  </si>
  <si>
    <t>Leverage ratio buffer requirement (%)</t>
  </si>
  <si>
    <t>Overall leverage ratio requirements (%)</t>
  </si>
  <si>
    <t>Liquidity Coverage Ratio</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</si>
  <si>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</si>
  <si>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</si>
  <si>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</si>
  <si>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</si>
  <si>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</si>
  <si>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</si>
  <si>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</si>
  <si>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</si>
  <si>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</si>
  <si>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LIQ1 - Quantitative information of LCR</t>
  </si>
  <si>
    <t>Total unweighted value (average)</t>
  </si>
  <si>
    <t>Total weighted value (average)</t>
  </si>
  <si>
    <t>Quarter ending on (DD Month YYY)</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</si>
  <si>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</si>
  <si>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</si>
  <si>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</si>
  <si>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</si>
  <si>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</si>
  <si>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</si>
  <si>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</si>
  <si>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</si>
  <si>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</si>
  <si>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</si>
  <si>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</si>
  <si>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</si>
  <si>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</si>
  <si>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</si>
  <si>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</si>
  <si>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</si>
  <si>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</si>
  <si>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</si>
  <si>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</si>
  <si>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</si>
  <si>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</si>
  <si>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</si>
  <si>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</si>
  <si>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</si>
  <si>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</si>
  <si>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</si>
  <si>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</si>
  <si>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</si>
  <si>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</si>
  <si>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</si>
  <si>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</si>
  <si>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</si>
  <si>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</si>
  <si>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LIQB  on qualitative information on LCR, which complements LIQ1.</t>
  </si>
  <si>
    <t xml:space="preserve">Qualitative information </t>
  </si>
  <si>
    <t>Explanations on the main drivers of LCR results and the evolution of the contribution of inputs to the LCR’s calculation over time</t>
  </si>
  <si>
    <t>The main contributor to the liquidity buffer is the cash held at the central bank along with a portfolio of Level 1 and 2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Since this is the first time that the NP3 templates are filled in for the Crelan Group, no evolution of these contributors can be provided.</t>
  </si>
  <si>
    <t>Explanations on the changes in the LCR over time</t>
  </si>
  <si>
    <t>This is the first time that the NP3 templates have to be filled in for Crelan Group, as such no explanation of the changes over time can be provided, since there is no historical data yet.</t>
  </si>
  <si>
    <t>Explanations on the actual concentration of funding sources</t>
  </si>
  <si>
    <t>The funding consists mainly of retail deposits, ECB refinancing operations and Covered bonds.</t>
  </si>
  <si>
    <t>High-level description of the composition of the institution`s liquidity buffer.</t>
  </si>
  <si>
    <t>The liquidity buffer is made up of central bank cash deposits and bonds. Apart from a small amount of Level 2A and 2B assets, the bond portfolio consist mainly of Level 1 LCR eligible assets, of which the bulk has a central government or supranational organisation as its issuer.</t>
  </si>
  <si>
    <t>Derivative exposures and potential collateral calls</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</si>
  <si>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</si>
  <si>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Currency mismatch in the LCR</t>
  </si>
  <si>
    <t>The main reporting currency for Crelan Group is Euro. There are no significant positions in foreign currencies, therefore there is no currency mismatch in the LCR.</t>
  </si>
  <si>
    <t>Other items in the LCR calculation that are not captured in the LCR disclosure template but that the institution considers relevant for its liquidity profile</t>
  </si>
  <si>
    <t>Not applicable for Crelan Group.</t>
  </si>
  <si>
    <t xml:space="preserve">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</si>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</sst>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8"/>
      <color theme="0"/>
      <name val="Calibri"/>
      <family val="2"/>
      <scheme val="minor"/>
    </font>
    <font>
      <sz val="8"/>
      <color indexed="8"/>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sz val="11"/>
      <name val="Calibri"/>
      <family val="2"/>
      <scheme val="minor"/>
    </font>
    <font>
      <b/>
      <sz val="12"/>
      <color rgb="FF000000"/>
      <name val="Calibri"/>
      <family val="2"/>
      <scheme val="minor"/>
    </font>
    <font>
      <b/>
      <i/>
      <sz val="11"/>
      <color theme="1"/>
      <name val="Calibri"/>
      <family val="2"/>
      <scheme val="minor"/>
    </font>
    <font>
      <i/>
      <sz val="11"/>
      <color rgb="FF000000"/>
      <name val="Calibri"/>
      <family val="2"/>
      <scheme val="minor"/>
    </font>
    <font>
      <b/>
      <sz val="16"/>
      <color theme="1"/>
      <name val="Calibri"/>
      <family val="2"/>
      <scheme val="minor"/>
    </font>
  </fonts>
  <fills count="7">
    <fill>
      <patternFill patternType="none"/>
    </fill>
    <fill>
      <patternFill patternType="gray125"/>
    </fill>
    <fill>
      <patternFill patternType="solid">
        <fgColor rgb="FF00613F"/>
        <bgColor indexed="64"/>
      </patternFill>
    </fill>
    <fill>
      <patternFill patternType="solid">
        <fgColor rgb="FFD0CFCE"/>
        <bgColor indexed="64"/>
      </patternFill>
    </fill>
    <fill>
      <patternFill patternType="solid">
        <fgColor rgb="FFFFFFFF"/>
        <bgColor indexed="64"/>
      </patternFill>
    </fill>
    <fill>
      <patternFill patternType="solid">
        <fgColor rgb="FFF2F2F2"/>
        <bgColor indexed="64"/>
      </patternFill>
    </fill>
    <fill>
      <patternFill patternType="lightUp">
        <fgColor auto="1"/>
        <bgColor theme="0"/>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4"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vertical="center" wrapText="1"/>
    </xf>
    <xf numFmtId="0" fontId="9" fillId="3" borderId="4" xfId="0" applyFont="1" applyFill="1" applyBorder="1" applyAlignment="1">
      <alignment horizontal="center" vertical="center" wrapText="1"/>
    </xf>
    <xf numFmtId="14" fontId="8" fillId="4" borderId="4" xfId="0" applyNumberFormat="1" applyFont="1" applyFill="1" applyBorder="1" applyAlignment="1">
      <alignment horizontal="center" vertical="center" wrapText="1"/>
    </xf>
    <xf numFmtId="0" fontId="9" fillId="3" borderId="4" xfId="0" applyFont="1" applyFill="1" applyBorder="1" applyAlignment="1">
      <alignment vertical="center" wrapText="1"/>
    </xf>
    <xf numFmtId="164" fontId="8" fillId="3" borderId="4" xfId="1" applyNumberFormat="1" applyFont="1" applyFill="1" applyBorder="1" applyAlignment="1">
      <alignment vertical="center" wrapText="1"/>
    </xf>
    <xf numFmtId="0" fontId="8" fillId="4" borderId="4" xfId="0" applyFont="1" applyFill="1" applyBorder="1" applyAlignment="1">
      <alignment horizontal="left" vertical="center" wrapText="1" indent="1"/>
    </xf>
    <xf numFmtId="164" fontId="8" fillId="0" borderId="4" xfId="0" applyNumberFormat="1" applyFont="1" applyBorder="1" applyAlignment="1">
      <alignment vertical="center" wrapText="1"/>
    </xf>
    <xf numFmtId="0" fontId="0" fillId="4" borderId="4" xfId="0" applyFill="1" applyBorder="1" applyAlignment="1">
      <alignment horizontal="left" vertical="center" wrapText="1" indent="1"/>
    </xf>
    <xf numFmtId="0" fontId="10" fillId="3" borderId="4" xfId="0" applyFont="1" applyFill="1" applyBorder="1" applyAlignment="1">
      <alignment vertical="center" wrapText="1"/>
    </xf>
    <xf numFmtId="0" fontId="8" fillId="4" borderId="4" xfId="0" applyFont="1" applyFill="1" applyBorder="1" applyAlignment="1">
      <alignment vertical="center" wrapText="1"/>
    </xf>
    <xf numFmtId="164" fontId="9" fillId="3" borderId="4" xfId="1" applyNumberFormat="1" applyFont="1" applyFill="1" applyBorder="1" applyAlignment="1">
      <alignment vertical="center" wrapText="1"/>
    </xf>
    <xf numFmtId="0" fontId="7" fillId="0" borderId="0" xfId="0" applyFont="1" applyAlignment="1">
      <alignment horizontal="left" vertical="center"/>
    </xf>
    <xf numFmtId="14" fontId="0" fillId="4" borderId="4" xfId="0" applyNumberFormat="1" applyFill="1" applyBorder="1" applyAlignment="1">
      <alignment horizontal="center" vertical="center" wrapText="1"/>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0" fillId="4" borderId="5" xfId="0" applyFill="1" applyBorder="1"/>
    <xf numFmtId="0" fontId="8" fillId="4" borderId="4" xfId="0" applyFont="1" applyFill="1" applyBorder="1" applyAlignment="1">
      <alignment vertical="center"/>
    </xf>
    <xf numFmtId="3" fontId="11" fillId="0" borderId="4" xfId="0" applyNumberFormat="1" applyFont="1" applyBorder="1" applyAlignment="1">
      <alignment horizontal="right" vertical="center" wrapText="1"/>
    </xf>
    <xf numFmtId="3" fontId="10" fillId="3" borderId="2" xfId="0" applyNumberFormat="1" applyFont="1" applyFill="1" applyBorder="1" applyAlignment="1">
      <alignment horizontal="right" vertical="center"/>
    </xf>
    <xf numFmtId="10" fontId="11" fillId="0" borderId="4" xfId="2" applyNumberFormat="1" applyFont="1" applyBorder="1" applyAlignment="1">
      <alignment horizontal="right" vertical="center" wrapText="1"/>
    </xf>
    <xf numFmtId="165" fontId="0" fillId="0" borderId="0" xfId="0" applyNumberFormat="1"/>
    <xf numFmtId="165" fontId="11" fillId="5" borderId="4" xfId="2" applyNumberFormat="1" applyFont="1" applyFill="1" applyBorder="1" applyAlignment="1">
      <alignment horizontal="right" vertical="center" wrapText="1"/>
    </xf>
    <xf numFmtId="165" fontId="11" fillId="0" borderId="4" xfId="2" applyNumberFormat="1" applyFont="1" applyBorder="1" applyAlignment="1">
      <alignment horizontal="right" vertical="center" wrapText="1"/>
    </xf>
    <xf numFmtId="0" fontId="8" fillId="4" borderId="4" xfId="0" applyFont="1" applyFill="1" applyBorder="1" applyAlignment="1">
      <alignment horizontal="justify" vertical="center"/>
    </xf>
    <xf numFmtId="0" fontId="2" fillId="0" borderId="0" xfId="0" applyFont="1"/>
    <xf numFmtId="0" fontId="2" fillId="4" borderId="5" xfId="0" applyFont="1" applyFill="1" applyBorder="1"/>
    <xf numFmtId="0" fontId="11" fillId="4" borderId="4" xfId="0" applyFont="1" applyFill="1" applyBorder="1" applyAlignment="1">
      <alignment vertical="center"/>
    </xf>
    <xf numFmtId="0" fontId="11" fillId="4" borderId="1" xfId="0" applyFont="1" applyFill="1" applyBorder="1" applyAlignment="1">
      <alignment vertical="center"/>
    </xf>
    <xf numFmtId="10" fontId="11" fillId="0" borderId="4" xfId="0" applyNumberFormat="1" applyFont="1" applyBorder="1" applyAlignment="1">
      <alignment horizontal="right" vertical="center" wrapText="1"/>
    </xf>
    <xf numFmtId="0" fontId="11" fillId="4" borderId="4" xfId="0" applyFont="1" applyFill="1" applyBorder="1" applyAlignment="1">
      <alignment horizontal="justify" vertical="center"/>
    </xf>
    <xf numFmtId="0" fontId="8" fillId="4" borderId="4" xfId="0" applyFont="1" applyFill="1" applyBorder="1" applyAlignment="1">
      <alignment horizontal="justify" vertical="center" wrapText="1"/>
    </xf>
    <xf numFmtId="0" fontId="0" fillId="4" borderId="4" xfId="0" applyFill="1" applyBorder="1"/>
    <xf numFmtId="0" fontId="0" fillId="4" borderId="6" xfId="0" applyFill="1" applyBorder="1"/>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14" fontId="0" fillId="0" borderId="4" xfId="0" applyNumberFormat="1" applyBorder="1" applyAlignment="1">
      <alignment horizontal="center" vertical="center" wrapText="1"/>
    </xf>
    <xf numFmtId="3" fontId="0" fillId="4" borderId="4" xfId="0" applyNumberFormat="1" applyFill="1" applyBorder="1" applyAlignment="1">
      <alignment vertical="center" wrapText="1"/>
    </xf>
    <xf numFmtId="0" fontId="9" fillId="3" borderId="7"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0" fillId="3" borderId="8" xfId="0" applyFill="1" applyBorder="1"/>
    <xf numFmtId="0" fontId="0" fillId="6" borderId="1"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3" borderId="9" xfId="0" applyFill="1" applyBorder="1"/>
    <xf numFmtId="0" fontId="14" fillId="4" borderId="4" xfId="0" applyFont="1" applyFill="1" applyBorder="1" applyAlignment="1">
      <alignment horizontal="left" vertical="center" wrapText="1" indent="1"/>
    </xf>
    <xf numFmtId="0" fontId="0" fillId="3" borderId="5" xfId="0" applyFill="1" applyBorder="1"/>
    <xf numFmtId="0" fontId="0" fillId="3" borderId="6" xfId="0" applyFill="1" applyBorder="1"/>
    <xf numFmtId="10" fontId="0" fillId="4" borderId="4" xfId="2" applyNumberFormat="1" applyFont="1" applyFill="1" applyBorder="1" applyAlignment="1">
      <alignment vertical="center" wrapText="1"/>
    </xf>
    <xf numFmtId="0" fontId="7" fillId="0" borderId="0" xfId="0" applyFont="1" applyAlignment="1">
      <alignment vertical="center"/>
    </xf>
    <xf numFmtId="0" fontId="3" fillId="3" borderId="1" xfId="0" applyFont="1" applyFill="1" applyBorder="1" applyAlignment="1">
      <alignment horizontal="center" vertical="center" wrapText="1"/>
    </xf>
    <xf numFmtId="0" fontId="0" fillId="0" borderId="10" xfId="0" applyBorder="1"/>
    <xf numFmtId="0" fontId="11" fillId="4" borderId="4" xfId="0" applyFont="1" applyFill="1" applyBorder="1" applyAlignment="1">
      <alignment vertical="center" wrapText="1"/>
    </xf>
    <xf numFmtId="0" fontId="15" fillId="0" borderId="0" xfId="0" applyFont="1" applyAlignment="1">
      <alignment wrapText="1"/>
    </xf>
    <xf numFmtId="0" fontId="13" fillId="0" borderId="0" xfId="0" applyFont="1"/>
    <xf numFmtId="0" fontId="3" fillId="3" borderId="4" xfId="0" applyFont="1" applyFill="1" applyBorder="1" applyAlignment="1">
      <alignment horizontal="center" vertical="center"/>
    </xf>
    <xf numFmtId="0" fontId="3" fillId="3" borderId="4" xfId="0" applyFont="1" applyFill="1" applyBorder="1" applyAlignment="1">
      <alignment vertical="center"/>
    </xf>
    <xf numFmtId="164" fontId="3" fillId="3" borderId="4" xfId="1" applyNumberFormat="1" applyFont="1" applyFill="1" applyBorder="1" applyAlignment="1">
      <alignment vertical="center"/>
    </xf>
    <xf numFmtId="0" fontId="0" fillId="4" borderId="4" xfId="0" applyFill="1" applyBorder="1" applyAlignment="1">
      <alignment horizontal="left" vertical="center" indent="1"/>
    </xf>
    <xf numFmtId="3" fontId="0" fillId="0" borderId="4" xfId="0" applyNumberFormat="1" applyBorder="1" applyAlignment="1">
      <alignment horizontal="righ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0" fillId="6" borderId="1"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92700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D639F97A-9FC2-4D58-8D35-6B77BB7FD7A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elan%20Group's%202021%20Disclosure%20Report%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OV1"/>
      <sheetName val="KM1"/>
      <sheetName val="OVC"/>
      <sheetName val="OVA"/>
      <sheetName val="OVB"/>
      <sheetName val="LI1"/>
      <sheetName val="LI2"/>
      <sheetName val="LI3"/>
      <sheetName val="LIA"/>
      <sheetName val="LIB"/>
      <sheetName val="CC1"/>
      <sheetName val="CC2"/>
      <sheetName val="CCA"/>
      <sheetName val="CCyB2"/>
      <sheetName val="CCyB1"/>
      <sheetName val="LRSum"/>
      <sheetName val="LRCom"/>
      <sheetName val="LRSpl"/>
      <sheetName val="LRA"/>
      <sheetName val="LIQA"/>
      <sheetName val="LIQ1"/>
      <sheetName val="LIQB"/>
      <sheetName val="LIQ2"/>
      <sheetName val="CRA"/>
      <sheetName val="CRB"/>
      <sheetName val="CR1"/>
      <sheetName val="CR1A"/>
      <sheetName val="CQ1"/>
      <sheetName val="CQ3"/>
      <sheetName val="CQ4TOT"/>
      <sheetName val="CQ4ONperC"/>
      <sheetName val="CQ4OFFperC"/>
      <sheetName val="CQ5"/>
      <sheetName val="CRC"/>
      <sheetName val="CR3"/>
      <sheetName val="CRD"/>
      <sheetName val="CR4"/>
      <sheetName val="CR5"/>
      <sheetName val="CRE"/>
      <sheetName val="CR6Tot"/>
      <sheetName val="CR6AIRBInvisible"/>
      <sheetName val="CR6FIRBInvisible"/>
      <sheetName val="CR6A"/>
      <sheetName val="CR7"/>
      <sheetName val="CR7AAIRB"/>
      <sheetName val="CR8"/>
      <sheetName val="CR9AIRBInvisible"/>
      <sheetName val="CR9FIRBInvisible"/>
      <sheetName val="CCRA"/>
      <sheetName val="CCR1"/>
      <sheetName val="CCR2"/>
      <sheetName val="CCR3"/>
      <sheetName val="CCR4AIRBInvisible"/>
      <sheetName val="CCR4FIRBInvisible"/>
      <sheetName val="CCR5"/>
      <sheetName val="CCR8"/>
      <sheetName val="SECA"/>
      <sheetName val="SEC1"/>
      <sheetName val="SEC3"/>
      <sheetName val="SEC5"/>
      <sheetName val="MRA"/>
      <sheetName val="MR1"/>
      <sheetName val="ORA"/>
      <sheetName val="OR1"/>
      <sheetName val="REMA"/>
      <sheetName val="REM1"/>
      <sheetName val="REM2"/>
      <sheetName val="REM3"/>
      <sheetName val="REM4"/>
      <sheetName val="REM5"/>
      <sheetName val="AE1"/>
      <sheetName val="AE2"/>
      <sheetName val="AE3"/>
      <sheetName val="AE4"/>
      <sheetName val="CR6AIRB--1"/>
      <sheetName val="CR6AIRB--2"/>
      <sheetName val="CR6AIRB--3"/>
      <sheetName val="CR6AIRB--4"/>
      <sheetName val="CR6AIRB--5"/>
      <sheetName val="CR9AIRB--1"/>
      <sheetName val="CR9AIRB--2"/>
      <sheetName val="CR9AIRB--3"/>
      <sheetName val="CR9AIRB--4"/>
      <sheetName val="CR9AIRB--5"/>
      <sheetName val="IRRBB1"/>
      <sheetName val="IRRBBA"/>
      <sheetName val="Covid1"/>
      <sheetName val="Covid2"/>
      <sheetName val="Covid3"/>
    </sheetNames>
    <sheetDataSet>
      <sheetData sheetId="0">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2">
          <cell r="A252" t="str">
            <v>Other countries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1.2427629559256094E-5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6T13:28:16.637"/>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BEEE-E544-45B6-97C3-30B952C2D450}">
  <sheetPr>
    <pageSetUpPr fitToPage="1"/>
  </sheetPr>
  <dimension ref="A1:E33"/>
  <sheetViews>
    <sheetView showGridLines="0" showRowColHeaders="0" tabSelected="1" zoomScale="60" zoomScaleNormal="60" workbookViewId="0">
      <selection activeCell="C5" sqref="C5"/>
    </sheetView>
  </sheetViews>
  <sheetFormatPr defaultColWidth="9.1796875" defaultRowHeight="14.5" x14ac:dyDescent="0.35"/>
  <cols>
    <col min="1" max="1" width="2.54296875" customWidth="1"/>
    <col min="2" max="2" width="76.7265625" customWidth="1"/>
    <col min="3" max="5" width="18.54296875" customWidth="1"/>
  </cols>
  <sheetData>
    <row r="1" spans="1:5" ht="10.15" customHeight="1" x14ac:dyDescent="0.35">
      <c r="A1" s="1"/>
      <c r="B1" s="1"/>
      <c r="C1" s="1"/>
      <c r="D1" s="1"/>
      <c r="E1" s="1"/>
    </row>
    <row r="2" spans="1:5" ht="28" customHeight="1" x14ac:dyDescent="0.35">
      <c r="A2" s="1"/>
      <c r="B2" s="66" t="s">
        <v>0</v>
      </c>
      <c r="C2" s="67"/>
      <c r="D2" s="67"/>
      <c r="E2" s="68"/>
    </row>
    <row r="3" spans="1:5" ht="14.5" customHeight="1" x14ac:dyDescent="0.35">
      <c r="A3" s="1"/>
      <c r="B3" s="2"/>
      <c r="C3" s="3"/>
    </row>
    <row r="4" spans="1:5" ht="28.75" customHeight="1" x14ac:dyDescent="0.35">
      <c r="A4" s="1"/>
      <c r="B4" s="4"/>
      <c r="C4" s="69" t="s">
        <v>1</v>
      </c>
      <c r="D4" s="69"/>
      <c r="E4" s="5" t="s">
        <v>2</v>
      </c>
    </row>
    <row r="5" spans="1:5" ht="14.5" customHeight="1" x14ac:dyDescent="0.35">
      <c r="A5" s="1"/>
      <c r="B5" s="4"/>
      <c r="C5" s="6">
        <v>44561</v>
      </c>
      <c r="D5" s="6">
        <v>44469</v>
      </c>
      <c r="E5" s="6">
        <v>44561</v>
      </c>
    </row>
    <row r="6" spans="1:5" ht="14.5" customHeight="1" x14ac:dyDescent="0.35">
      <c r="A6" s="1"/>
      <c r="B6" s="7" t="s">
        <v>3</v>
      </c>
      <c r="C6" s="8">
        <v>10164231800.639099</v>
      </c>
      <c r="D6" s="8"/>
      <c r="E6" s="8">
        <v>813138544.05120003</v>
      </c>
    </row>
    <row r="7" spans="1:5" ht="14.5" customHeight="1" x14ac:dyDescent="0.35">
      <c r="A7" s="1"/>
      <c r="B7" s="9" t="s">
        <v>4</v>
      </c>
      <c r="C7" s="10">
        <v>2309623168.2887998</v>
      </c>
      <c r="D7" s="10"/>
      <c r="E7" s="10">
        <v>184769853.46309999</v>
      </c>
    </row>
    <row r="8" spans="1:5" ht="14.5" customHeight="1" x14ac:dyDescent="0.35">
      <c r="A8" s="1"/>
      <c r="B8" s="9" t="s">
        <v>5</v>
      </c>
      <c r="C8" s="10"/>
      <c r="D8" s="10"/>
      <c r="E8" s="10"/>
    </row>
    <row r="9" spans="1:5" ht="14.5" customHeight="1" x14ac:dyDescent="0.35">
      <c r="A9" s="1"/>
      <c r="B9" s="9" t="s">
        <v>6</v>
      </c>
      <c r="C9" s="10"/>
      <c r="D9" s="10"/>
      <c r="E9" s="10"/>
    </row>
    <row r="10" spans="1:5" ht="14.5" customHeight="1" x14ac:dyDescent="0.35">
      <c r="A10" s="1"/>
      <c r="B10" s="9" t="s">
        <v>7</v>
      </c>
      <c r="C10" s="10"/>
      <c r="D10" s="10"/>
      <c r="E10" s="10"/>
    </row>
    <row r="11" spans="1:5" ht="14.5" customHeight="1" x14ac:dyDescent="0.35">
      <c r="A11" s="1"/>
      <c r="B11" s="9" t="s">
        <v>8</v>
      </c>
      <c r="C11" s="10">
        <v>4696862794.5502996</v>
      </c>
      <c r="D11" s="10"/>
      <c r="E11" s="10">
        <v>375749023.56400001</v>
      </c>
    </row>
    <row r="12" spans="1:5" ht="14.5" customHeight="1" x14ac:dyDescent="0.35">
      <c r="A12" s="1"/>
      <c r="B12" s="7" t="s">
        <v>9</v>
      </c>
      <c r="C12" s="8">
        <v>218928932.06529999</v>
      </c>
      <c r="D12" s="8"/>
      <c r="E12" s="8">
        <v>17514314.565200001</v>
      </c>
    </row>
    <row r="13" spans="1:5" ht="14.5" customHeight="1" x14ac:dyDescent="0.35">
      <c r="A13" s="1"/>
      <c r="B13" s="9" t="s">
        <v>4</v>
      </c>
      <c r="C13" s="10">
        <v>66441299.303999998</v>
      </c>
      <c r="D13" s="10"/>
      <c r="E13" s="10">
        <v>5315303.9442999996</v>
      </c>
    </row>
    <row r="14" spans="1:5" ht="14.25" customHeight="1" x14ac:dyDescent="0.35">
      <c r="A14" s="1"/>
      <c r="B14" s="9" t="s">
        <v>10</v>
      </c>
      <c r="C14" s="10"/>
      <c r="D14" s="10"/>
      <c r="E14" s="10"/>
    </row>
    <row r="15" spans="1:5" ht="14.5" customHeight="1" x14ac:dyDescent="0.35">
      <c r="A15" s="1"/>
      <c r="B15" s="11" t="s">
        <v>11</v>
      </c>
      <c r="C15" s="10">
        <v>17513342.599199999</v>
      </c>
      <c r="D15" s="10"/>
      <c r="E15" s="10">
        <v>1401067.4079</v>
      </c>
    </row>
    <row r="16" spans="1:5" ht="14.5" customHeight="1" x14ac:dyDescent="0.35">
      <c r="A16" s="1"/>
      <c r="B16" s="9" t="s">
        <v>12</v>
      </c>
      <c r="C16" s="10">
        <v>41551663.552500002</v>
      </c>
      <c r="D16" s="10"/>
      <c r="E16" s="10">
        <v>3324133.0841999999</v>
      </c>
    </row>
    <row r="17" spans="1:5" ht="14.5" customHeight="1" x14ac:dyDescent="0.35">
      <c r="A17" s="1"/>
      <c r="B17" s="9" t="s">
        <v>13</v>
      </c>
      <c r="C17" s="10">
        <v>93422626.609599993</v>
      </c>
      <c r="D17" s="10"/>
      <c r="E17" s="10">
        <v>7473810.1288000001</v>
      </c>
    </row>
    <row r="18" spans="1:5" ht="14.5" customHeight="1" x14ac:dyDescent="0.35">
      <c r="A18" s="1"/>
      <c r="B18" s="7" t="s">
        <v>14</v>
      </c>
      <c r="C18" s="8"/>
      <c r="D18" s="8"/>
      <c r="E18" s="8"/>
    </row>
    <row r="19" spans="1:5" ht="14.5" customHeight="1" x14ac:dyDescent="0.35">
      <c r="A19" s="1"/>
      <c r="B19" s="7" t="s">
        <v>15</v>
      </c>
      <c r="C19" s="8">
        <v>77719165.879999995</v>
      </c>
      <c r="D19" s="8"/>
      <c r="E19" s="8">
        <v>6217533.2703999998</v>
      </c>
    </row>
    <row r="20" spans="1:5" ht="14.5" customHeight="1" x14ac:dyDescent="0.35">
      <c r="A20" s="1"/>
      <c r="B20" s="9" t="s">
        <v>16</v>
      </c>
      <c r="C20" s="10">
        <v>77719165.879999995</v>
      </c>
      <c r="D20" s="10"/>
      <c r="E20" s="10">
        <v>6217533.2703999998</v>
      </c>
    </row>
    <row r="21" spans="1:5" ht="14.5" customHeight="1" x14ac:dyDescent="0.35">
      <c r="A21" s="1"/>
      <c r="B21" s="9" t="s">
        <v>17</v>
      </c>
      <c r="C21" s="10"/>
      <c r="D21" s="10"/>
      <c r="E21" s="10"/>
    </row>
    <row r="22" spans="1:5" ht="14.5" customHeight="1" x14ac:dyDescent="0.35">
      <c r="A22" s="1"/>
      <c r="B22" s="9" t="s">
        <v>18</v>
      </c>
      <c r="C22" s="10"/>
      <c r="D22" s="10"/>
      <c r="E22" s="10"/>
    </row>
    <row r="23" spans="1:5" ht="14.5" customHeight="1" x14ac:dyDescent="0.35">
      <c r="A23" s="1"/>
      <c r="B23" s="9" t="s">
        <v>19</v>
      </c>
      <c r="C23" s="10"/>
      <c r="D23" s="10"/>
      <c r="E23" s="10"/>
    </row>
    <row r="24" spans="1:5" ht="14.5" customHeight="1" x14ac:dyDescent="0.35">
      <c r="A24" s="1"/>
      <c r="B24" s="7" t="s">
        <v>20</v>
      </c>
      <c r="C24" s="8">
        <v>16013856.306299999</v>
      </c>
      <c r="D24" s="8"/>
      <c r="E24" s="8">
        <v>1281108.5045</v>
      </c>
    </row>
    <row r="25" spans="1:5" ht="14.5" customHeight="1" x14ac:dyDescent="0.35">
      <c r="A25" s="1"/>
      <c r="B25" s="9" t="s">
        <v>4</v>
      </c>
      <c r="C25" s="10">
        <v>16013856.306299999</v>
      </c>
      <c r="D25" s="10"/>
      <c r="E25" s="10">
        <v>1281108.5045</v>
      </c>
    </row>
    <row r="26" spans="1:5" ht="14.5" customHeight="1" x14ac:dyDescent="0.35">
      <c r="A26" s="1"/>
      <c r="B26" s="9" t="s">
        <v>21</v>
      </c>
      <c r="C26" s="10"/>
      <c r="D26" s="10"/>
      <c r="E26" s="10"/>
    </row>
    <row r="27" spans="1:5" ht="14.5" customHeight="1" x14ac:dyDescent="0.35">
      <c r="A27" s="1"/>
      <c r="B27" s="7" t="s">
        <v>22</v>
      </c>
      <c r="C27" s="8"/>
      <c r="D27" s="8"/>
      <c r="E27" s="8"/>
    </row>
    <row r="28" spans="1:5" ht="14.5" customHeight="1" x14ac:dyDescent="0.35">
      <c r="A28" s="1"/>
      <c r="B28" s="12" t="s">
        <v>23</v>
      </c>
      <c r="C28" s="8">
        <v>1125527922.75</v>
      </c>
      <c r="D28" s="8"/>
      <c r="E28" s="8">
        <v>90042233.819999993</v>
      </c>
    </row>
    <row r="29" spans="1:5" ht="14.5" customHeight="1" x14ac:dyDescent="0.35">
      <c r="A29" s="1"/>
      <c r="B29" s="13" t="s">
        <v>24</v>
      </c>
      <c r="C29" s="10"/>
      <c r="D29" s="10"/>
      <c r="E29" s="10"/>
    </row>
    <row r="30" spans="1:5" ht="14.5" customHeight="1" x14ac:dyDescent="0.35">
      <c r="A30" s="1"/>
      <c r="B30" s="13" t="s">
        <v>25</v>
      </c>
      <c r="C30" s="10">
        <v>1125527922.75</v>
      </c>
      <c r="D30" s="10"/>
      <c r="E30" s="10">
        <v>90042233.819999993</v>
      </c>
    </row>
    <row r="31" spans="1:5" ht="14.5" customHeight="1" x14ac:dyDescent="0.35">
      <c r="A31" s="1"/>
      <c r="B31" s="13" t="s">
        <v>26</v>
      </c>
      <c r="C31" s="10"/>
      <c r="D31" s="10"/>
      <c r="E31" s="10"/>
    </row>
    <row r="32" spans="1:5" ht="14.5" customHeight="1" x14ac:dyDescent="0.35">
      <c r="A32" s="1"/>
      <c r="B32" s="12" t="s">
        <v>27</v>
      </c>
      <c r="C32" s="8">
        <v>84206554.025000006</v>
      </c>
      <c r="D32" s="8"/>
      <c r="E32" s="8">
        <v>6736524.3219999997</v>
      </c>
    </row>
    <row r="33" spans="1:5" ht="14.5" customHeight="1" x14ac:dyDescent="0.35">
      <c r="A33" s="1"/>
      <c r="B33" s="7" t="s">
        <v>28</v>
      </c>
      <c r="C33" s="14">
        <v>11602421677.640699</v>
      </c>
      <c r="D33" s="14"/>
      <c r="E33" s="14">
        <v>928193734.21130002</v>
      </c>
    </row>
  </sheetData>
  <mergeCells count="2">
    <mergeCell ref="B2:E2"/>
    <mergeCell ref="C4:D4"/>
  </mergeCells>
  <pageMargins left="0.70866141732283472" right="0.70866141732283472" top="0.74803149606299213" bottom="0.74803149606299213" header="0.31496062992125984" footer="0.31496062992125984"/>
  <pageSetup paperSize="9" scale="66" orientation="portrait" r:id="rId1"/>
  <headerFooter>
    <oddHeader>&amp;CEN
Annex I</oddHeader>
    <oddFooter>&amp;C&amp;"Calibri"&amp;11&amp;K000000&amp;"Calibri"&amp;11&amp;K000000&amp;P_x000D_&amp;1#&amp;"Calibri"&amp;10&amp;K000000Internal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2137A-3F67-402E-8F58-BB841033ABAD}">
  <dimension ref="A1:J131"/>
  <sheetViews>
    <sheetView showGridLines="0" showRowColHeaders="0" zoomScale="60" zoomScaleNormal="60" workbookViewId="0">
      <selection activeCell="D4" sqref="D4:G4"/>
    </sheetView>
  </sheetViews>
  <sheetFormatPr defaultColWidth="9" defaultRowHeight="14.5" x14ac:dyDescent="0.35"/>
  <cols>
    <col min="1" max="1" width="2.54296875" customWidth="1"/>
    <col min="2" max="2" width="11.26953125" customWidth="1"/>
    <col min="3" max="3" width="75.7265625" customWidth="1"/>
    <col min="4" max="8" width="18.54296875" customWidth="1"/>
  </cols>
  <sheetData>
    <row r="1" spans="1:9" ht="10.15" customHeight="1" x14ac:dyDescent="0.35">
      <c r="A1" s="1"/>
    </row>
    <row r="2" spans="1:9" ht="28" customHeight="1" x14ac:dyDescent="0.35">
      <c r="A2" s="1"/>
      <c r="B2" s="66" t="s">
        <v>29</v>
      </c>
      <c r="C2" s="67"/>
      <c r="D2" s="67"/>
      <c r="E2" s="67"/>
      <c r="F2" s="67"/>
      <c r="G2" s="67"/>
      <c r="H2" s="67"/>
    </row>
    <row r="3" spans="1:9" ht="14.5" customHeight="1" x14ac:dyDescent="0.35">
      <c r="A3" s="1"/>
      <c r="B3" s="15"/>
    </row>
    <row r="4" spans="1:9" x14ac:dyDescent="0.35">
      <c r="A4" s="1"/>
      <c r="D4" s="16">
        <v>44561</v>
      </c>
      <c r="E4" s="16">
        <v>44469</v>
      </c>
      <c r="F4" s="16">
        <v>44377</v>
      </c>
      <c r="G4" s="16">
        <v>44286</v>
      </c>
      <c r="H4" s="16">
        <v>44196</v>
      </c>
    </row>
    <row r="5" spans="1:9" ht="14.5" customHeight="1" x14ac:dyDescent="0.35">
      <c r="A5" s="1"/>
      <c r="B5" s="17" t="s">
        <v>30</v>
      </c>
      <c r="C5" s="18"/>
      <c r="D5" s="18"/>
      <c r="E5" s="18"/>
      <c r="F5" s="18"/>
      <c r="G5" s="18"/>
      <c r="H5" s="19"/>
    </row>
    <row r="6" spans="1:9" ht="14.5" customHeight="1" x14ac:dyDescent="0.35">
      <c r="A6" s="1"/>
      <c r="B6" s="20"/>
      <c r="C6" s="21" t="s">
        <v>31</v>
      </c>
      <c r="D6" s="22">
        <v>1841036914.95</v>
      </c>
      <c r="E6" s="22"/>
      <c r="F6" s="22"/>
      <c r="G6" s="22"/>
      <c r="H6" s="22"/>
    </row>
    <row r="7" spans="1:9" ht="14.5" customHeight="1" x14ac:dyDescent="0.35">
      <c r="A7" s="1"/>
      <c r="B7" s="20"/>
      <c r="C7" s="21" t="s">
        <v>32</v>
      </c>
      <c r="D7" s="22">
        <v>2085437353.1500001</v>
      </c>
      <c r="E7" s="22"/>
      <c r="F7" s="22"/>
      <c r="G7" s="22"/>
      <c r="H7" s="22"/>
    </row>
    <row r="8" spans="1:9" ht="14.5" customHeight="1" x14ac:dyDescent="0.35">
      <c r="A8" s="1"/>
      <c r="B8" s="20"/>
      <c r="C8" s="21" t="s">
        <v>33</v>
      </c>
      <c r="D8" s="22">
        <v>2290726387.1500001</v>
      </c>
      <c r="E8" s="22"/>
      <c r="F8" s="22"/>
      <c r="G8" s="22"/>
      <c r="H8" s="22"/>
    </row>
    <row r="9" spans="1:9" ht="14.5" customHeight="1" x14ac:dyDescent="0.35">
      <c r="A9" s="1"/>
      <c r="B9" s="17" t="s">
        <v>34</v>
      </c>
      <c r="C9" s="18"/>
      <c r="D9" s="23"/>
      <c r="E9" s="23"/>
      <c r="F9" s="23"/>
      <c r="G9" s="23"/>
      <c r="H9" s="23"/>
    </row>
    <row r="10" spans="1:9" ht="14.5" customHeight="1" x14ac:dyDescent="0.35">
      <c r="A10" s="1"/>
      <c r="B10" s="20"/>
      <c r="C10" s="21" t="s">
        <v>35</v>
      </c>
      <c r="D10" s="22">
        <v>11602421677.6406</v>
      </c>
      <c r="E10" s="22"/>
      <c r="F10" s="22"/>
      <c r="G10" s="22"/>
      <c r="H10" s="22"/>
    </row>
    <row r="11" spans="1:9" ht="14.5" customHeight="1" x14ac:dyDescent="0.35">
      <c r="A11" s="1"/>
      <c r="B11" s="17" t="s">
        <v>36</v>
      </c>
      <c r="C11" s="18"/>
      <c r="D11" s="23"/>
      <c r="E11" s="23"/>
      <c r="F11" s="23"/>
      <c r="G11" s="23"/>
      <c r="H11" s="23"/>
    </row>
    <row r="12" spans="1:9" ht="14.5" customHeight="1" x14ac:dyDescent="0.35">
      <c r="A12" s="1"/>
      <c r="B12" s="20"/>
      <c r="C12" s="21" t="s">
        <v>37</v>
      </c>
      <c r="D12" s="24">
        <v>0.15870000000000001</v>
      </c>
      <c r="E12" s="24"/>
      <c r="F12" s="24"/>
      <c r="G12" s="24"/>
      <c r="H12" s="24"/>
      <c r="I12" s="25"/>
    </row>
    <row r="13" spans="1:9" ht="14.5" customHeight="1" x14ac:dyDescent="0.35">
      <c r="A13" s="1"/>
      <c r="B13" s="20"/>
      <c r="C13" s="21" t="s">
        <v>38</v>
      </c>
      <c r="D13" s="24">
        <v>0.1797</v>
      </c>
      <c r="E13" s="24"/>
      <c r="F13" s="24"/>
      <c r="G13" s="24"/>
      <c r="H13" s="24"/>
    </row>
    <row r="14" spans="1:9" ht="14.5" customHeight="1" x14ac:dyDescent="0.35">
      <c r="A14" s="1"/>
      <c r="B14" s="20"/>
      <c r="C14" s="21" t="s">
        <v>39</v>
      </c>
      <c r="D14" s="24">
        <v>0.19739999999999999</v>
      </c>
      <c r="E14" s="24"/>
      <c r="F14" s="24"/>
      <c r="G14" s="24"/>
      <c r="H14" s="24"/>
    </row>
    <row r="15" spans="1:9" ht="14.5" customHeight="1" x14ac:dyDescent="0.35">
      <c r="A15" s="1"/>
      <c r="B15" s="17" t="s">
        <v>40</v>
      </c>
      <c r="C15" s="18"/>
      <c r="D15" s="23"/>
      <c r="E15" s="23"/>
      <c r="F15" s="23"/>
      <c r="G15" s="23"/>
      <c r="H15" s="23"/>
    </row>
    <row r="16" spans="1:9" ht="29" x14ac:dyDescent="0.35">
      <c r="A16" s="1"/>
      <c r="B16" s="20"/>
      <c r="C16" s="13" t="s">
        <v>41</v>
      </c>
      <c r="D16" s="24">
        <v>4.1500000000000002E-2</v>
      </c>
      <c r="E16" s="24"/>
      <c r="F16" s="24"/>
      <c r="G16" s="24"/>
      <c r="H16" s="24"/>
    </row>
    <row r="17" spans="1:8" ht="14.5" customHeight="1" x14ac:dyDescent="0.35">
      <c r="A17" s="1"/>
      <c r="B17" s="20"/>
      <c r="C17" s="21" t="s">
        <v>42</v>
      </c>
      <c r="D17" s="24">
        <v>2.3300000000000001E-2</v>
      </c>
      <c r="E17" s="24"/>
      <c r="F17" s="24"/>
      <c r="G17" s="24"/>
      <c r="H17" s="24"/>
    </row>
    <row r="18" spans="1:8" ht="14.5" customHeight="1" x14ac:dyDescent="0.35">
      <c r="A18" s="1"/>
      <c r="B18" s="20"/>
      <c r="C18" s="21" t="s">
        <v>43</v>
      </c>
      <c r="D18" s="24">
        <v>3.1099999999999999E-2</v>
      </c>
      <c r="E18" s="24"/>
      <c r="F18" s="24"/>
      <c r="G18" s="24"/>
      <c r="H18" s="24"/>
    </row>
    <row r="19" spans="1:8" ht="14.5" customHeight="1" x14ac:dyDescent="0.35">
      <c r="A19" s="1"/>
      <c r="B19" s="20"/>
      <c r="C19" s="21" t="s">
        <v>44</v>
      </c>
      <c r="D19" s="24">
        <v>0.1215</v>
      </c>
      <c r="E19" s="24"/>
      <c r="F19" s="24"/>
      <c r="G19" s="24"/>
      <c r="H19" s="24"/>
    </row>
    <row r="20" spans="1:8" ht="14.5" customHeight="1" x14ac:dyDescent="0.35">
      <c r="A20" s="1"/>
      <c r="B20" s="17" t="s">
        <v>45</v>
      </c>
      <c r="C20" s="18"/>
      <c r="D20" s="23"/>
      <c r="E20" s="23"/>
      <c r="F20" s="23"/>
      <c r="G20" s="23"/>
      <c r="H20" s="23"/>
    </row>
    <row r="21" spans="1:8" ht="14.5" customHeight="1" x14ac:dyDescent="0.35">
      <c r="A21" s="1"/>
      <c r="B21" s="20"/>
      <c r="C21" s="21" t="s">
        <v>46</v>
      </c>
      <c r="D21" s="24">
        <v>2.5000000000000001E-2</v>
      </c>
      <c r="E21" s="24"/>
      <c r="F21" s="24"/>
      <c r="G21" s="24"/>
      <c r="H21" s="24"/>
    </row>
    <row r="22" spans="1:8" ht="29" x14ac:dyDescent="0.35">
      <c r="A22" s="1"/>
      <c r="B22" s="20"/>
      <c r="C22" s="13" t="s">
        <v>47</v>
      </c>
      <c r="D22" s="24"/>
      <c r="E22" s="24"/>
      <c r="F22" s="24"/>
      <c r="G22" s="24"/>
      <c r="H22" s="24"/>
    </row>
    <row r="23" spans="1:8" ht="14.5" customHeight="1" x14ac:dyDescent="0.35">
      <c r="A23" s="1"/>
      <c r="B23" s="20"/>
      <c r="C23" s="21" t="s">
        <v>48</v>
      </c>
      <c r="D23" s="26">
        <f>IF([1]CCyB2!C7="","",[1]CCyB2!C7)</f>
        <v>1.2427629559256094E-5</v>
      </c>
      <c r="E23" s="27"/>
      <c r="F23" s="27"/>
      <c r="G23" s="27"/>
      <c r="H23" s="27"/>
    </row>
    <row r="24" spans="1:8" ht="14.5" customHeight="1" x14ac:dyDescent="0.35">
      <c r="A24" s="1"/>
      <c r="B24" s="20"/>
      <c r="C24" s="21" t="s">
        <v>49</v>
      </c>
      <c r="D24" s="24"/>
      <c r="E24" s="24"/>
      <c r="F24" s="24"/>
      <c r="G24" s="24"/>
      <c r="H24" s="24"/>
    </row>
    <row r="25" spans="1:8" ht="14.5" customHeight="1" x14ac:dyDescent="0.35">
      <c r="A25" s="1"/>
      <c r="B25" s="20"/>
      <c r="C25" s="21" t="s">
        <v>50</v>
      </c>
      <c r="D25" s="24"/>
      <c r="E25" s="24"/>
      <c r="F25" s="24"/>
      <c r="G25" s="24"/>
      <c r="H25" s="24"/>
    </row>
    <row r="26" spans="1:8" ht="14.5" customHeight="1" x14ac:dyDescent="0.35">
      <c r="A26" s="1"/>
      <c r="B26" s="20"/>
      <c r="C26" s="21" t="s">
        <v>51</v>
      </c>
      <c r="D26" s="24">
        <v>3.8999999999999998E-3</v>
      </c>
      <c r="E26" s="24"/>
      <c r="F26" s="24"/>
      <c r="G26" s="24"/>
      <c r="H26" s="24"/>
    </row>
    <row r="27" spans="1:8" ht="14.5" customHeight="1" x14ac:dyDescent="0.35">
      <c r="A27" s="1"/>
      <c r="B27" s="20"/>
      <c r="C27" s="21" t="s">
        <v>52</v>
      </c>
      <c r="D27" s="24">
        <v>2.8899999999999999E-2</v>
      </c>
      <c r="E27" s="24"/>
      <c r="F27" s="24"/>
      <c r="G27" s="24"/>
      <c r="H27" s="24"/>
    </row>
    <row r="28" spans="1:8" ht="14.5" customHeight="1" x14ac:dyDescent="0.35">
      <c r="A28" s="1"/>
      <c r="B28" s="20"/>
      <c r="C28" s="21" t="s">
        <v>53</v>
      </c>
      <c r="D28" s="24">
        <v>0.15040000000000001</v>
      </c>
      <c r="E28" s="24"/>
      <c r="F28" s="24"/>
      <c r="G28" s="24"/>
      <c r="H28" s="24"/>
    </row>
    <row r="29" spans="1:8" ht="14.5" customHeight="1" x14ac:dyDescent="0.35">
      <c r="A29" s="1"/>
      <c r="B29" s="20"/>
      <c r="C29" s="21" t="s">
        <v>54</v>
      </c>
      <c r="D29" s="24">
        <v>9.0332952631183988E-2</v>
      </c>
      <c r="E29" s="24"/>
      <c r="F29" s="24"/>
      <c r="G29" s="24"/>
      <c r="H29" s="24"/>
    </row>
    <row r="30" spans="1:8" ht="14.5" customHeight="1" x14ac:dyDescent="0.35">
      <c r="A30" s="1"/>
      <c r="B30" s="17" t="s">
        <v>55</v>
      </c>
      <c r="C30" s="18"/>
      <c r="D30" s="23"/>
      <c r="E30" s="23"/>
      <c r="F30" s="23"/>
      <c r="G30" s="23"/>
      <c r="H30" s="23"/>
    </row>
    <row r="31" spans="1:8" ht="14.5" customHeight="1" x14ac:dyDescent="0.35">
      <c r="A31" s="1"/>
      <c r="B31" s="20"/>
      <c r="C31" s="28" t="s">
        <v>56</v>
      </c>
      <c r="D31" s="22">
        <v>50557728201.142601</v>
      </c>
      <c r="E31" s="22"/>
      <c r="F31" s="22"/>
      <c r="G31" s="22"/>
      <c r="H31" s="22"/>
    </row>
    <row r="32" spans="1:8" ht="14.5" customHeight="1" x14ac:dyDescent="0.35">
      <c r="A32" s="1"/>
      <c r="B32" s="20"/>
      <c r="C32" s="28" t="s">
        <v>55</v>
      </c>
      <c r="D32" s="24">
        <v>4.1200000000000001E-2</v>
      </c>
      <c r="E32" s="24"/>
      <c r="F32" s="24"/>
      <c r="G32" s="24"/>
      <c r="H32" s="24"/>
    </row>
    <row r="33" spans="1:8" ht="14.5" customHeight="1" x14ac:dyDescent="0.35">
      <c r="B33" s="17" t="s">
        <v>57</v>
      </c>
      <c r="C33" s="18"/>
      <c r="D33" s="23"/>
      <c r="E33" s="23"/>
      <c r="F33" s="23"/>
      <c r="G33" s="23"/>
      <c r="H33" s="23"/>
    </row>
    <row r="34" spans="1:8" s="29" customFormat="1" ht="14.5" customHeight="1" x14ac:dyDescent="0.35">
      <c r="B34" s="30"/>
      <c r="C34" s="31" t="s">
        <v>58</v>
      </c>
      <c r="D34" s="24"/>
      <c r="E34" s="24"/>
      <c r="F34" s="24"/>
      <c r="G34" s="24"/>
      <c r="H34" s="24"/>
    </row>
    <row r="35" spans="1:8" s="29" customFormat="1" ht="14.5" customHeight="1" x14ac:dyDescent="0.35">
      <c r="B35" s="30"/>
      <c r="C35" s="31" t="s">
        <v>42</v>
      </c>
      <c r="D35" s="24"/>
      <c r="E35" s="24"/>
      <c r="F35" s="24"/>
      <c r="G35" s="24"/>
      <c r="H35" s="24"/>
    </row>
    <row r="36" spans="1:8" s="29" customFormat="1" ht="14.5" customHeight="1" x14ac:dyDescent="0.35">
      <c r="B36" s="30"/>
      <c r="C36" s="31" t="s">
        <v>59</v>
      </c>
      <c r="D36" s="24">
        <v>3.2800000000000003E-2</v>
      </c>
      <c r="E36" s="24"/>
      <c r="F36" s="24"/>
      <c r="G36" s="24"/>
      <c r="H36" s="24"/>
    </row>
    <row r="37" spans="1:8" s="29" customFormat="1" ht="14.5" customHeight="1" x14ac:dyDescent="0.35">
      <c r="B37" s="30"/>
      <c r="C37" s="31" t="s">
        <v>60</v>
      </c>
      <c r="D37" s="24">
        <v>0</v>
      </c>
      <c r="E37" s="24"/>
      <c r="F37" s="24"/>
      <c r="G37" s="24"/>
      <c r="H37" s="24"/>
    </row>
    <row r="38" spans="1:8" s="29" customFormat="1" ht="14.5" customHeight="1" x14ac:dyDescent="0.35">
      <c r="B38" s="30"/>
      <c r="C38" s="32" t="s">
        <v>61</v>
      </c>
      <c r="D38" s="33">
        <v>3.2800000000000003E-2</v>
      </c>
      <c r="E38" s="33"/>
      <c r="F38" s="33"/>
      <c r="G38" s="33"/>
      <c r="H38" s="33"/>
    </row>
    <row r="39" spans="1:8" ht="14.5" customHeight="1" x14ac:dyDescent="0.35">
      <c r="A39" s="1"/>
      <c r="B39" s="17" t="s">
        <v>62</v>
      </c>
      <c r="C39" s="18"/>
      <c r="D39" s="23"/>
      <c r="E39" s="23"/>
      <c r="F39" s="23"/>
      <c r="G39" s="23"/>
      <c r="H39" s="23"/>
    </row>
    <row r="40" spans="1:8" ht="14.5" customHeight="1" x14ac:dyDescent="0.35">
      <c r="A40" s="1"/>
      <c r="B40" s="20"/>
      <c r="C40" s="28" t="s">
        <v>63</v>
      </c>
      <c r="D40" s="22">
        <v>7117282251.1300001</v>
      </c>
      <c r="E40" s="22"/>
      <c r="F40" s="22"/>
      <c r="G40" s="22"/>
      <c r="H40" s="22"/>
    </row>
    <row r="41" spans="1:8" ht="14.5" customHeight="1" x14ac:dyDescent="0.35">
      <c r="A41" s="1"/>
      <c r="B41" s="20"/>
      <c r="C41" s="34" t="s">
        <v>64</v>
      </c>
      <c r="D41" s="22">
        <v>4296294242.0299997</v>
      </c>
      <c r="E41" s="22"/>
      <c r="F41" s="22"/>
      <c r="G41" s="22"/>
      <c r="H41" s="22"/>
    </row>
    <row r="42" spans="1:8" ht="14.5" customHeight="1" x14ac:dyDescent="0.35">
      <c r="A42" s="1"/>
      <c r="B42" s="20"/>
      <c r="C42" s="34" t="s">
        <v>65</v>
      </c>
      <c r="D42" s="22">
        <v>307137458.37150002</v>
      </c>
      <c r="E42" s="22"/>
      <c r="F42" s="22"/>
      <c r="G42" s="22"/>
      <c r="H42" s="22"/>
    </row>
    <row r="43" spans="1:8" ht="14.5" customHeight="1" x14ac:dyDescent="0.35">
      <c r="A43" s="1"/>
      <c r="B43" s="20"/>
      <c r="C43" s="28" t="s">
        <v>66</v>
      </c>
      <c r="D43" s="22">
        <v>3989156783.6585002</v>
      </c>
      <c r="E43" s="22"/>
      <c r="F43" s="22"/>
      <c r="G43" s="22"/>
      <c r="H43" s="22"/>
    </row>
    <row r="44" spans="1:8" ht="14.5" customHeight="1" x14ac:dyDescent="0.35">
      <c r="A44" s="1"/>
      <c r="B44" s="20"/>
      <c r="C44" s="28" t="s">
        <v>67</v>
      </c>
      <c r="D44" s="24">
        <v>1.7842</v>
      </c>
      <c r="E44" s="24"/>
      <c r="F44" s="24"/>
      <c r="G44" s="24"/>
      <c r="H44" s="24"/>
    </row>
    <row r="45" spans="1:8" ht="14.5" customHeight="1" x14ac:dyDescent="0.35">
      <c r="A45" s="1"/>
      <c r="B45" s="17" t="s">
        <v>68</v>
      </c>
      <c r="C45" s="18"/>
      <c r="D45" s="23"/>
      <c r="E45" s="23"/>
      <c r="F45" s="23"/>
      <c r="G45" s="23"/>
      <c r="H45" s="23"/>
    </row>
    <row r="46" spans="1:8" ht="14.5" customHeight="1" x14ac:dyDescent="0.35">
      <c r="A46" s="1"/>
      <c r="B46" s="20"/>
      <c r="C46" s="35" t="s">
        <v>69</v>
      </c>
      <c r="D46" s="22">
        <v>48107582108.110901</v>
      </c>
      <c r="E46" s="22"/>
      <c r="F46" s="22"/>
      <c r="G46" s="22"/>
      <c r="H46" s="22"/>
    </row>
    <row r="47" spans="1:8" ht="14.5" customHeight="1" x14ac:dyDescent="0.35">
      <c r="A47" s="1"/>
      <c r="B47" s="20"/>
      <c r="C47" s="36" t="s">
        <v>70</v>
      </c>
      <c r="D47" s="22">
        <v>33858992967.382</v>
      </c>
      <c r="E47" s="22"/>
      <c r="F47" s="22"/>
      <c r="G47" s="22"/>
      <c r="H47" s="22"/>
    </row>
    <row r="48" spans="1:8" ht="14.5" customHeight="1" x14ac:dyDescent="0.35">
      <c r="A48" s="1"/>
      <c r="B48" s="37"/>
      <c r="C48" s="35" t="s">
        <v>71</v>
      </c>
      <c r="D48" s="24">
        <v>1.4208000000000001</v>
      </c>
      <c r="E48" s="24"/>
      <c r="F48" s="24"/>
      <c r="G48" s="24"/>
      <c r="H48" s="24"/>
    </row>
    <row r="49" spans="1:1" x14ac:dyDescent="0.35">
      <c r="A49" s="1"/>
    </row>
    <row r="50" spans="1:1" x14ac:dyDescent="0.35">
      <c r="A50" s="1"/>
    </row>
    <row r="51" spans="1:1" ht="14.5" customHeight="1" x14ac:dyDescent="0.35">
      <c r="A51" s="1"/>
    </row>
    <row r="52" spans="1:1" x14ac:dyDescent="0.35">
      <c r="A52" s="1"/>
    </row>
    <row r="53" spans="1:1" x14ac:dyDescent="0.35">
      <c r="A53" s="1"/>
    </row>
    <row r="54" spans="1:1" x14ac:dyDescent="0.35">
      <c r="A54" s="1"/>
    </row>
    <row r="55" spans="1:1" x14ac:dyDescent="0.35">
      <c r="A55" s="1"/>
    </row>
    <row r="56" spans="1:1" x14ac:dyDescent="0.35">
      <c r="A56" s="1"/>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row r="63" spans="1:1" x14ac:dyDescent="0.35">
      <c r="A63" s="1"/>
    </row>
    <row r="64" spans="1:1" x14ac:dyDescent="0.35">
      <c r="A64" s="1"/>
    </row>
    <row r="65" spans="1:1" x14ac:dyDescent="0.35">
      <c r="A65" s="1"/>
    </row>
    <row r="66" spans="1:1" x14ac:dyDescent="0.35">
      <c r="A66" s="1"/>
    </row>
    <row r="67" spans="1:1" x14ac:dyDescent="0.35">
      <c r="A67" s="1"/>
    </row>
    <row r="68" spans="1:1" x14ac:dyDescent="0.35">
      <c r="A68" s="1"/>
    </row>
    <row r="69" spans="1:1" x14ac:dyDescent="0.35">
      <c r="A69" s="1"/>
    </row>
    <row r="70" spans="1:1" x14ac:dyDescent="0.35">
      <c r="A70" s="1"/>
    </row>
    <row r="71" spans="1:1" x14ac:dyDescent="0.35">
      <c r="A71" s="1"/>
    </row>
    <row r="72" spans="1:1" x14ac:dyDescent="0.35">
      <c r="A72" s="1"/>
    </row>
    <row r="73" spans="1:1" x14ac:dyDescent="0.35">
      <c r="A73" s="1"/>
    </row>
    <row r="74" spans="1:1" x14ac:dyDescent="0.35">
      <c r="A74" s="1"/>
    </row>
    <row r="75" spans="1:1" x14ac:dyDescent="0.35">
      <c r="A75" s="1"/>
    </row>
    <row r="76" spans="1:1" x14ac:dyDescent="0.35">
      <c r="A76" s="1"/>
    </row>
    <row r="77" spans="1:1" x14ac:dyDescent="0.35">
      <c r="A77" s="1"/>
    </row>
    <row r="78" spans="1:1" x14ac:dyDescent="0.35">
      <c r="A78" s="1"/>
    </row>
    <row r="79" spans="1:1" x14ac:dyDescent="0.35">
      <c r="A79" s="1"/>
    </row>
    <row r="80" spans="1:1" x14ac:dyDescent="0.35">
      <c r="A80" s="1"/>
    </row>
    <row r="81" spans="1:1" x14ac:dyDescent="0.35">
      <c r="A81" s="1"/>
    </row>
    <row r="82" spans="1:1" x14ac:dyDescent="0.35">
      <c r="A82" s="1"/>
    </row>
    <row r="83" spans="1:1" x14ac:dyDescent="0.35">
      <c r="A83" s="1"/>
    </row>
    <row r="84" spans="1:1" x14ac:dyDescent="0.35">
      <c r="A84" s="1"/>
    </row>
    <row r="85" spans="1:1" x14ac:dyDescent="0.35">
      <c r="A85" s="1"/>
    </row>
    <row r="86" spans="1:1" x14ac:dyDescent="0.35">
      <c r="A86" s="1"/>
    </row>
    <row r="87" spans="1:1" x14ac:dyDescent="0.35">
      <c r="A87" s="1"/>
    </row>
    <row r="88" spans="1:1" x14ac:dyDescent="0.35">
      <c r="A88" s="1"/>
    </row>
    <row r="89" spans="1:1" x14ac:dyDescent="0.35">
      <c r="A89" s="1"/>
    </row>
    <row r="90" spans="1:1" x14ac:dyDescent="0.35">
      <c r="A90" s="1"/>
    </row>
    <row r="91" spans="1:1" x14ac:dyDescent="0.35">
      <c r="A91" s="1"/>
    </row>
    <row r="92" spans="1:1" x14ac:dyDescent="0.35">
      <c r="A92" s="1"/>
    </row>
    <row r="93" spans="1:1" x14ac:dyDescent="0.35">
      <c r="A93" s="1"/>
    </row>
    <row r="94" spans="1:1" x14ac:dyDescent="0.35">
      <c r="A94" s="1"/>
    </row>
    <row r="95" spans="1:1" x14ac:dyDescent="0.35">
      <c r="A95" s="1"/>
    </row>
    <row r="96" spans="1:1" x14ac:dyDescent="0.35">
      <c r="A96" s="1"/>
    </row>
    <row r="97" spans="1:10" x14ac:dyDescent="0.35">
      <c r="A97" s="1"/>
    </row>
    <row r="98" spans="1:10" x14ac:dyDescent="0.35">
      <c r="A98" s="1"/>
    </row>
    <row r="99" spans="1:10" x14ac:dyDescent="0.35">
      <c r="A99" s="1"/>
    </row>
    <row r="100" spans="1:10" x14ac:dyDescent="0.35">
      <c r="A100" s="1"/>
    </row>
    <row r="101" spans="1:10" x14ac:dyDescent="0.35">
      <c r="A101" s="1"/>
    </row>
    <row r="102" spans="1:10" x14ac:dyDescent="0.35">
      <c r="A102" s="1"/>
      <c r="B102" s="1"/>
      <c r="C102" s="1"/>
      <c r="D102" s="1"/>
      <c r="E102" s="1"/>
      <c r="F102" s="1"/>
      <c r="G102" s="1"/>
      <c r="H102" s="1"/>
      <c r="I102" s="1"/>
      <c r="J102" s="1"/>
    </row>
    <row r="103" spans="1:10" x14ac:dyDescent="0.35">
      <c r="A103" s="1"/>
      <c r="B103" s="1"/>
      <c r="C103" s="1"/>
      <c r="D103" s="1"/>
      <c r="E103" s="1"/>
      <c r="F103" s="1"/>
      <c r="G103" s="1"/>
      <c r="H103" s="1"/>
      <c r="I103" s="1"/>
      <c r="J103" s="1"/>
    </row>
    <row r="104" spans="1:10" x14ac:dyDescent="0.35">
      <c r="A104" s="1"/>
      <c r="B104" s="1"/>
      <c r="C104" s="1"/>
      <c r="D104" s="1"/>
      <c r="E104" s="1"/>
      <c r="F104" s="1"/>
      <c r="G104" s="1"/>
      <c r="H104" s="1"/>
      <c r="I104" s="1"/>
      <c r="J104" s="1"/>
    </row>
    <row r="105" spans="1:10" x14ac:dyDescent="0.35">
      <c r="A105" s="1"/>
      <c r="B105" s="1"/>
      <c r="C105" s="1"/>
      <c r="D105" s="1"/>
      <c r="E105" s="1"/>
      <c r="F105" s="1"/>
      <c r="G105" s="1"/>
      <c r="H105" s="1"/>
      <c r="I105" s="1"/>
      <c r="J105" s="1"/>
    </row>
    <row r="106" spans="1:10" x14ac:dyDescent="0.35">
      <c r="A106" s="1"/>
      <c r="B106" s="1"/>
      <c r="C106" s="1"/>
      <c r="D106" s="1"/>
      <c r="E106" s="1"/>
      <c r="F106" s="1"/>
      <c r="G106" s="1"/>
      <c r="H106" s="1"/>
      <c r="I106" s="1"/>
      <c r="J106" s="1"/>
    </row>
    <row r="107" spans="1:10" x14ac:dyDescent="0.35">
      <c r="A107" s="1"/>
      <c r="B107" s="1"/>
      <c r="C107" s="1"/>
      <c r="D107" s="1"/>
      <c r="E107" s="1"/>
      <c r="F107" s="1"/>
      <c r="G107" s="1"/>
      <c r="H107" s="1"/>
      <c r="I107" s="1"/>
      <c r="J107" s="1"/>
    </row>
    <row r="108" spans="1:10" x14ac:dyDescent="0.35">
      <c r="A108" s="1"/>
      <c r="B108" s="1"/>
      <c r="C108" s="1"/>
      <c r="D108" s="1"/>
      <c r="E108" s="1"/>
      <c r="F108" s="1"/>
      <c r="G108" s="1"/>
      <c r="H108" s="1"/>
      <c r="I108" s="1"/>
      <c r="J108" s="1"/>
    </row>
    <row r="109" spans="1:10" x14ac:dyDescent="0.35">
      <c r="A109" s="1"/>
      <c r="B109" s="1"/>
      <c r="C109" s="1"/>
      <c r="D109" s="1"/>
      <c r="E109" s="1"/>
      <c r="F109" s="1"/>
      <c r="G109" s="1"/>
      <c r="H109" s="1"/>
      <c r="I109" s="1"/>
      <c r="J109" s="1"/>
    </row>
    <row r="110" spans="1:10" x14ac:dyDescent="0.35">
      <c r="A110" s="1"/>
      <c r="B110" s="1"/>
      <c r="C110" s="1"/>
      <c r="D110" s="1"/>
      <c r="E110" s="1"/>
      <c r="F110" s="1"/>
      <c r="G110" s="1"/>
      <c r="H110" s="1"/>
      <c r="I110" s="1"/>
      <c r="J110" s="1"/>
    </row>
    <row r="111" spans="1:10" x14ac:dyDescent="0.35">
      <c r="A111" s="1"/>
      <c r="B111" s="1"/>
      <c r="C111" s="1"/>
      <c r="D111" s="1"/>
      <c r="E111" s="1"/>
      <c r="F111" s="1"/>
      <c r="G111" s="1"/>
      <c r="H111" s="1"/>
      <c r="I111" s="1"/>
      <c r="J111" s="1"/>
    </row>
    <row r="112" spans="1:10" x14ac:dyDescent="0.35">
      <c r="A112" s="1"/>
      <c r="B112" s="1"/>
      <c r="C112" s="1"/>
      <c r="D112" s="1"/>
      <c r="E112" s="1"/>
      <c r="F112" s="1"/>
      <c r="G112" s="1"/>
      <c r="H112" s="1"/>
      <c r="I112" s="1"/>
      <c r="J112" s="1"/>
    </row>
    <row r="113" spans="1:10" x14ac:dyDescent="0.35">
      <c r="A113" s="1"/>
      <c r="B113" s="1"/>
      <c r="C113" s="1"/>
      <c r="D113" s="1"/>
      <c r="E113" s="1"/>
      <c r="F113" s="1"/>
      <c r="G113" s="1"/>
      <c r="H113" s="1"/>
      <c r="I113" s="1"/>
      <c r="J113" s="1"/>
    </row>
    <row r="114" spans="1:10" x14ac:dyDescent="0.35">
      <c r="A114" s="1"/>
      <c r="B114" s="1"/>
      <c r="C114" s="1"/>
      <c r="D114" s="1"/>
      <c r="E114" s="1"/>
      <c r="F114" s="1"/>
      <c r="G114" s="1"/>
      <c r="H114" s="1"/>
      <c r="I114" s="1"/>
      <c r="J114" s="1"/>
    </row>
    <row r="115" spans="1:10" x14ac:dyDescent="0.35">
      <c r="A115" s="1"/>
      <c r="B115" s="1"/>
      <c r="C115" s="1"/>
      <c r="D115" s="1"/>
      <c r="E115" s="1"/>
      <c r="F115" s="1"/>
      <c r="G115" s="1"/>
      <c r="H115" s="1"/>
      <c r="I115" s="1"/>
      <c r="J115" s="1"/>
    </row>
    <row r="116" spans="1:10" x14ac:dyDescent="0.35">
      <c r="A116" s="1"/>
      <c r="B116" s="1"/>
      <c r="C116" s="1"/>
      <c r="D116" s="1"/>
      <c r="E116" s="1"/>
      <c r="F116" s="1"/>
      <c r="G116" s="1"/>
      <c r="H116" s="1"/>
      <c r="I116" s="1"/>
      <c r="J116" s="1"/>
    </row>
    <row r="117" spans="1:10" x14ac:dyDescent="0.35">
      <c r="A117" s="1"/>
      <c r="B117" s="1"/>
      <c r="C117" s="1"/>
      <c r="D117" s="1"/>
      <c r="E117" s="1"/>
      <c r="F117" s="1"/>
      <c r="G117" s="1"/>
      <c r="H117" s="1"/>
      <c r="I117" s="1"/>
      <c r="J117" s="1"/>
    </row>
    <row r="118" spans="1:10" x14ac:dyDescent="0.35">
      <c r="A118" s="1"/>
      <c r="B118" s="1"/>
      <c r="C118" s="1"/>
      <c r="D118" s="1"/>
      <c r="E118" s="1"/>
      <c r="F118" s="1"/>
      <c r="G118" s="1"/>
      <c r="H118" s="1"/>
      <c r="I118" s="1"/>
      <c r="J118" s="1"/>
    </row>
    <row r="119" spans="1:10" x14ac:dyDescent="0.35">
      <c r="A119" s="1"/>
      <c r="B119" s="1"/>
      <c r="C119" s="1"/>
      <c r="D119" s="1"/>
      <c r="E119" s="1"/>
      <c r="F119" s="1"/>
      <c r="G119" s="1"/>
      <c r="H119" s="1"/>
      <c r="I119" s="1"/>
      <c r="J119" s="1"/>
    </row>
    <row r="120" spans="1:10" x14ac:dyDescent="0.35">
      <c r="A120" s="1"/>
      <c r="B120" s="1"/>
      <c r="C120" s="1"/>
      <c r="D120" s="1"/>
      <c r="E120" s="1"/>
      <c r="F120" s="1"/>
      <c r="G120" s="1"/>
      <c r="H120" s="1"/>
      <c r="I120" s="1"/>
      <c r="J120" s="1"/>
    </row>
    <row r="121" spans="1:10" x14ac:dyDescent="0.35">
      <c r="A121" s="1"/>
      <c r="B121" s="1"/>
      <c r="C121" s="1"/>
      <c r="D121" s="1"/>
      <c r="E121" s="1"/>
      <c r="F121" s="1"/>
      <c r="G121" s="1"/>
      <c r="H121" s="1"/>
      <c r="I121" s="1"/>
      <c r="J121" s="1"/>
    </row>
    <row r="122" spans="1:10" x14ac:dyDescent="0.35">
      <c r="A122" s="1"/>
      <c r="B122" s="1"/>
      <c r="C122" s="1"/>
      <c r="D122" s="1"/>
      <c r="E122" s="1"/>
      <c r="F122" s="1"/>
      <c r="G122" s="1"/>
      <c r="H122" s="1"/>
      <c r="I122" s="1"/>
      <c r="J122" s="1"/>
    </row>
    <row r="123" spans="1:10" x14ac:dyDescent="0.35">
      <c r="A123" s="1"/>
      <c r="B123" s="1"/>
      <c r="C123" s="1"/>
      <c r="D123" s="1"/>
      <c r="E123" s="1"/>
      <c r="F123" s="1"/>
      <c r="G123" s="1"/>
      <c r="H123" s="1"/>
      <c r="I123" s="1"/>
      <c r="J123" s="1"/>
    </row>
    <row r="124" spans="1:10" x14ac:dyDescent="0.35">
      <c r="A124" s="1"/>
      <c r="B124" s="1"/>
      <c r="C124" s="1"/>
      <c r="D124" s="1"/>
      <c r="E124" s="1"/>
      <c r="F124" s="1"/>
      <c r="G124" s="1"/>
      <c r="H124" s="1"/>
      <c r="I124" s="1"/>
      <c r="J124" s="1"/>
    </row>
    <row r="125" spans="1:10" x14ac:dyDescent="0.35">
      <c r="A125" s="1"/>
      <c r="B125" s="1"/>
      <c r="C125" s="1"/>
      <c r="D125" s="1"/>
      <c r="E125" s="1"/>
      <c r="F125" s="1"/>
      <c r="G125" s="1"/>
      <c r="H125" s="1"/>
      <c r="I125" s="1"/>
      <c r="J125" s="1"/>
    </row>
    <row r="126" spans="1:10" x14ac:dyDescent="0.35">
      <c r="A126" s="1"/>
      <c r="B126" s="1"/>
      <c r="C126" s="1"/>
      <c r="D126" s="1"/>
      <c r="E126" s="1"/>
      <c r="F126" s="1"/>
      <c r="G126" s="1"/>
      <c r="H126" s="1"/>
      <c r="I126" s="1"/>
      <c r="J126" s="1"/>
    </row>
    <row r="127" spans="1:10" x14ac:dyDescent="0.35">
      <c r="A127" s="1"/>
      <c r="B127" s="1"/>
      <c r="C127" s="1"/>
      <c r="D127" s="1"/>
      <c r="E127" s="1"/>
      <c r="F127" s="1"/>
      <c r="G127" s="1"/>
      <c r="H127" s="1"/>
      <c r="I127" s="1"/>
      <c r="J127" s="1"/>
    </row>
    <row r="128" spans="1:10" x14ac:dyDescent="0.35">
      <c r="A128" s="1"/>
      <c r="B128" s="1"/>
      <c r="C128" s="1"/>
      <c r="D128" s="1"/>
      <c r="E128" s="1"/>
      <c r="F128" s="1"/>
      <c r="G128" s="1"/>
      <c r="H128" s="1"/>
      <c r="I128" s="1"/>
      <c r="J128" s="1"/>
    </row>
    <row r="129" spans="1:10" x14ac:dyDescent="0.35">
      <c r="A129" s="1"/>
      <c r="B129" s="1"/>
      <c r="C129" s="1"/>
      <c r="D129" s="1"/>
      <c r="E129" s="1"/>
      <c r="F129" s="1"/>
      <c r="G129" s="1"/>
      <c r="H129" s="1"/>
      <c r="I129" s="1"/>
      <c r="J129" s="1"/>
    </row>
    <row r="130" spans="1:10" x14ac:dyDescent="0.35">
      <c r="A130" s="1"/>
      <c r="B130" s="1"/>
      <c r="C130" s="1"/>
      <c r="D130" s="1"/>
      <c r="E130" s="1"/>
      <c r="F130" s="1"/>
      <c r="G130" s="1"/>
      <c r="H130" s="1"/>
      <c r="I130" s="1"/>
      <c r="J130" s="1"/>
    </row>
    <row r="131" spans="1:10" x14ac:dyDescent="0.35">
      <c r="A131" s="1"/>
      <c r="B131" s="1"/>
      <c r="C131" s="1"/>
      <c r="D131" s="1"/>
      <c r="E131" s="1"/>
      <c r="F131" s="1"/>
      <c r="G131" s="1"/>
      <c r="H131" s="1"/>
      <c r="I131" s="1"/>
      <c r="J131" s="1"/>
    </row>
  </sheetData>
  <mergeCells count="1">
    <mergeCell ref="B2:H2"/>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&amp;C&amp;"Calibri"&amp;11&amp;K000000&amp;"Calibri"&amp;11&amp;K000000&amp;P_x000D_&amp;1#&amp;"Calibri"&amp;10&amp;K000000Internal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6599-1805-45A2-8040-587C8042E028}">
  <dimension ref="A1:K41"/>
  <sheetViews>
    <sheetView showGridLines="0" showRowColHeaders="0" zoomScale="60" zoomScaleNormal="60" workbookViewId="0">
      <selection activeCell="D11" sqref="D11"/>
    </sheetView>
  </sheetViews>
  <sheetFormatPr defaultColWidth="9.1796875" defaultRowHeight="14.5" x14ac:dyDescent="0.35"/>
  <cols>
    <col min="1" max="1" width="2.54296875" customWidth="1"/>
    <col min="2" max="2" width="10.26953125" customWidth="1"/>
    <col min="3" max="3" width="74.7265625" customWidth="1"/>
    <col min="4" max="11" width="18.54296875" customWidth="1"/>
  </cols>
  <sheetData>
    <row r="1" spans="1:11" ht="10.15" customHeight="1" x14ac:dyDescent="0.35"/>
    <row r="2" spans="1:11" ht="28" customHeight="1" x14ac:dyDescent="0.35">
      <c r="B2" s="66" t="s">
        <v>72</v>
      </c>
      <c r="C2" s="67"/>
      <c r="D2" s="67"/>
      <c r="E2" s="67"/>
      <c r="F2" s="67"/>
      <c r="G2" s="67"/>
      <c r="H2" s="67"/>
      <c r="I2" s="67"/>
      <c r="J2" s="67"/>
      <c r="K2" s="67"/>
    </row>
    <row r="3" spans="1:11" ht="14.5" customHeight="1" x14ac:dyDescent="0.35">
      <c r="A3" s="38"/>
      <c r="B3" s="2"/>
    </row>
    <row r="4" spans="1:11" ht="15.5" x14ac:dyDescent="0.35">
      <c r="A4" s="38"/>
    </row>
    <row r="5" spans="1:11" x14ac:dyDescent="0.35">
      <c r="B5" s="39"/>
      <c r="D5" s="69" t="s">
        <v>73</v>
      </c>
      <c r="E5" s="69"/>
      <c r="F5" s="69"/>
      <c r="G5" s="69"/>
      <c r="H5" s="73" t="s">
        <v>74</v>
      </c>
      <c r="I5" s="74"/>
      <c r="J5" s="74"/>
      <c r="K5" s="75"/>
    </row>
    <row r="6" spans="1:11" x14ac:dyDescent="0.35">
      <c r="B6" s="40"/>
      <c r="C6" s="7" t="s">
        <v>75</v>
      </c>
      <c r="D6" s="41">
        <v>44561</v>
      </c>
      <c r="E6" s="41">
        <v>44469</v>
      </c>
      <c r="F6" s="41">
        <v>44377</v>
      </c>
      <c r="G6" s="41">
        <v>44286</v>
      </c>
      <c r="H6" s="41">
        <v>44561</v>
      </c>
      <c r="I6" s="41">
        <v>44469</v>
      </c>
      <c r="J6" s="41">
        <v>44377</v>
      </c>
      <c r="K6" s="41">
        <v>44286</v>
      </c>
    </row>
    <row r="7" spans="1:11" x14ac:dyDescent="0.35">
      <c r="B7" s="40"/>
      <c r="C7" s="7" t="s">
        <v>76</v>
      </c>
      <c r="D7" s="42">
        <v>12</v>
      </c>
      <c r="E7" s="42"/>
      <c r="F7" s="42"/>
      <c r="G7" s="42"/>
      <c r="H7" s="42">
        <v>12</v>
      </c>
      <c r="I7" s="42"/>
      <c r="J7" s="42"/>
      <c r="K7" s="42"/>
    </row>
    <row r="8" spans="1:11" x14ac:dyDescent="0.35">
      <c r="B8" s="43" t="s">
        <v>77</v>
      </c>
      <c r="C8" s="44"/>
      <c r="D8" s="44"/>
      <c r="E8" s="44"/>
      <c r="F8" s="44"/>
      <c r="G8" s="44"/>
      <c r="H8" s="44"/>
      <c r="I8" s="44"/>
      <c r="J8" s="44"/>
      <c r="K8" s="45"/>
    </row>
    <row r="9" spans="1:11" x14ac:dyDescent="0.35">
      <c r="B9" s="46"/>
      <c r="C9" s="13" t="s">
        <v>78</v>
      </c>
      <c r="D9" s="70"/>
      <c r="E9" s="71"/>
      <c r="F9" s="71"/>
      <c r="G9" s="72"/>
      <c r="H9" s="42">
        <v>7117282251.1300001</v>
      </c>
      <c r="I9" s="42"/>
      <c r="J9" s="42"/>
      <c r="K9" s="42"/>
    </row>
    <row r="10" spans="1:11" x14ac:dyDescent="0.35">
      <c r="B10" s="43" t="s">
        <v>79</v>
      </c>
      <c r="C10" s="44"/>
      <c r="D10" s="44"/>
      <c r="E10" s="44"/>
      <c r="F10" s="44"/>
      <c r="G10" s="44"/>
      <c r="H10" s="44"/>
      <c r="I10" s="44"/>
      <c r="J10" s="44"/>
      <c r="K10" s="45"/>
    </row>
    <row r="11" spans="1:11" x14ac:dyDescent="0.35">
      <c r="B11" s="50"/>
      <c r="C11" s="13" t="s">
        <v>80</v>
      </c>
      <c r="D11" s="42">
        <v>22356240857</v>
      </c>
      <c r="E11" s="42"/>
      <c r="F11" s="42"/>
      <c r="G11" s="42"/>
      <c r="H11" s="42">
        <v>1497220714</v>
      </c>
      <c r="I11" s="42"/>
      <c r="J11" s="42"/>
      <c r="K11" s="42"/>
    </row>
    <row r="12" spans="1:11" x14ac:dyDescent="0.35">
      <c r="B12" s="50"/>
      <c r="C12" s="51" t="s">
        <v>81</v>
      </c>
      <c r="D12" s="42">
        <v>13576815345</v>
      </c>
      <c r="E12" s="42"/>
      <c r="F12" s="42"/>
      <c r="G12" s="42"/>
      <c r="H12" s="42">
        <v>678840767</v>
      </c>
      <c r="I12" s="42"/>
      <c r="J12" s="42"/>
      <c r="K12" s="42"/>
    </row>
    <row r="13" spans="1:11" x14ac:dyDescent="0.35">
      <c r="B13" s="50"/>
      <c r="C13" s="51" t="s">
        <v>82</v>
      </c>
      <c r="D13" s="42">
        <v>8779425512</v>
      </c>
      <c r="E13" s="42"/>
      <c r="F13" s="42"/>
      <c r="G13" s="42"/>
      <c r="H13" s="42">
        <v>818379947</v>
      </c>
      <c r="I13" s="42"/>
      <c r="J13" s="42"/>
      <c r="K13" s="42"/>
    </row>
    <row r="14" spans="1:11" x14ac:dyDescent="0.35">
      <c r="B14" s="52"/>
      <c r="C14" s="13" t="s">
        <v>83</v>
      </c>
      <c r="D14" s="42">
        <v>817745332</v>
      </c>
      <c r="E14" s="42"/>
      <c r="F14" s="42"/>
      <c r="G14" s="42"/>
      <c r="H14" s="42">
        <v>475185670</v>
      </c>
      <c r="I14" s="42"/>
      <c r="J14" s="42"/>
      <c r="K14" s="42"/>
    </row>
    <row r="15" spans="1:11" x14ac:dyDescent="0.35">
      <c r="B15" s="52"/>
      <c r="C15" s="51" t="s">
        <v>84</v>
      </c>
      <c r="D15" s="42"/>
      <c r="E15" s="42"/>
      <c r="F15" s="42"/>
      <c r="G15" s="42"/>
      <c r="H15" s="42"/>
      <c r="I15" s="42"/>
      <c r="J15" s="42"/>
      <c r="K15" s="42"/>
    </row>
    <row r="16" spans="1:11" x14ac:dyDescent="0.35">
      <c r="B16" s="52"/>
      <c r="C16" s="51" t="s">
        <v>85</v>
      </c>
      <c r="D16" s="42">
        <v>817624903</v>
      </c>
      <c r="E16" s="42"/>
      <c r="F16" s="42"/>
      <c r="G16" s="42"/>
      <c r="H16" s="42">
        <v>475065240</v>
      </c>
      <c r="I16" s="42"/>
      <c r="J16" s="42"/>
      <c r="K16" s="42"/>
    </row>
    <row r="17" spans="2:11" x14ac:dyDescent="0.35">
      <c r="B17" s="52"/>
      <c r="C17" s="51" t="s">
        <v>86</v>
      </c>
      <c r="D17" s="42">
        <v>120430</v>
      </c>
      <c r="E17" s="42"/>
      <c r="F17" s="42"/>
      <c r="G17" s="42"/>
      <c r="H17" s="42">
        <v>120430</v>
      </c>
      <c r="I17" s="42"/>
      <c r="J17" s="42"/>
      <c r="K17" s="42"/>
    </row>
    <row r="18" spans="2:11" x14ac:dyDescent="0.35">
      <c r="B18" s="52"/>
      <c r="C18" s="51" t="s">
        <v>87</v>
      </c>
      <c r="D18" s="47"/>
      <c r="E18" s="48"/>
      <c r="F18" s="48"/>
      <c r="G18" s="49"/>
      <c r="H18" s="42"/>
      <c r="I18" s="42"/>
      <c r="J18" s="42"/>
      <c r="K18" s="42"/>
    </row>
    <row r="19" spans="2:11" x14ac:dyDescent="0.35">
      <c r="B19" s="52"/>
      <c r="C19" s="13" t="s">
        <v>88</v>
      </c>
      <c r="D19" s="42">
        <v>284257195</v>
      </c>
      <c r="E19" s="42"/>
      <c r="F19" s="42"/>
      <c r="G19" s="42"/>
      <c r="H19" s="42">
        <v>137474909</v>
      </c>
      <c r="I19" s="42"/>
      <c r="J19" s="42"/>
      <c r="K19" s="42"/>
    </row>
    <row r="20" spans="2:11" x14ac:dyDescent="0.35">
      <c r="B20" s="52"/>
      <c r="C20" s="51" t="s">
        <v>89</v>
      </c>
      <c r="D20" s="42">
        <v>129030609</v>
      </c>
      <c r="E20" s="42"/>
      <c r="F20" s="42"/>
      <c r="G20" s="42"/>
      <c r="H20" s="42">
        <v>129030609</v>
      </c>
      <c r="I20" s="42"/>
      <c r="J20" s="42"/>
      <c r="K20" s="42"/>
    </row>
    <row r="21" spans="2:11" x14ac:dyDescent="0.35">
      <c r="B21" s="52"/>
      <c r="C21" s="51" t="s">
        <v>90</v>
      </c>
      <c r="D21" s="42">
        <v>0</v>
      </c>
      <c r="E21" s="42"/>
      <c r="F21" s="42"/>
      <c r="G21" s="42"/>
      <c r="H21" s="42">
        <v>0</v>
      </c>
      <c r="I21" s="42"/>
      <c r="J21" s="42"/>
      <c r="K21" s="42"/>
    </row>
    <row r="22" spans="2:11" x14ac:dyDescent="0.35">
      <c r="B22" s="52"/>
      <c r="C22" s="51" t="s">
        <v>91</v>
      </c>
      <c r="D22" s="42">
        <v>155226586</v>
      </c>
      <c r="E22" s="42"/>
      <c r="F22" s="42"/>
      <c r="G22" s="42"/>
      <c r="H22" s="42">
        <v>8444300</v>
      </c>
      <c r="I22" s="42"/>
      <c r="J22" s="42"/>
      <c r="K22" s="42"/>
    </row>
    <row r="23" spans="2:11" x14ac:dyDescent="0.35">
      <c r="B23" s="52"/>
      <c r="C23" s="13" t="s">
        <v>92</v>
      </c>
      <c r="D23" s="42">
        <v>8070843</v>
      </c>
      <c r="E23" s="42"/>
      <c r="F23" s="42"/>
      <c r="G23" s="42"/>
      <c r="H23" s="42">
        <v>0</v>
      </c>
      <c r="I23" s="42"/>
      <c r="J23" s="42"/>
      <c r="K23" s="42"/>
    </row>
    <row r="24" spans="2:11" x14ac:dyDescent="0.35">
      <c r="B24" s="52"/>
      <c r="C24" s="13" t="s">
        <v>93</v>
      </c>
      <c r="D24" s="42">
        <v>1266697173</v>
      </c>
      <c r="E24" s="42"/>
      <c r="F24" s="42"/>
      <c r="G24" s="42"/>
      <c r="H24" s="42">
        <v>342068863</v>
      </c>
      <c r="I24" s="42"/>
      <c r="J24" s="42"/>
      <c r="K24" s="42"/>
    </row>
    <row r="25" spans="2:11" x14ac:dyDescent="0.35">
      <c r="B25" s="52"/>
      <c r="C25" s="13" t="s">
        <v>94</v>
      </c>
      <c r="D25" s="47"/>
      <c r="E25" s="48"/>
      <c r="F25" s="48"/>
      <c r="G25" s="49"/>
      <c r="H25" s="42">
        <v>2451950157</v>
      </c>
      <c r="I25" s="42"/>
      <c r="J25" s="42"/>
      <c r="K25" s="42"/>
    </row>
    <row r="26" spans="2:11" x14ac:dyDescent="0.35">
      <c r="B26" s="43" t="s">
        <v>95</v>
      </c>
      <c r="C26" s="44"/>
      <c r="D26" s="44"/>
      <c r="E26" s="44"/>
      <c r="F26" s="44"/>
      <c r="G26" s="44"/>
      <c r="H26" s="44"/>
      <c r="I26" s="44"/>
      <c r="J26" s="44"/>
      <c r="K26" s="45"/>
    </row>
    <row r="27" spans="2:11" x14ac:dyDescent="0.35">
      <c r="B27" s="50"/>
      <c r="C27" s="13" t="s">
        <v>96</v>
      </c>
      <c r="D27" s="42"/>
      <c r="E27" s="42"/>
      <c r="F27" s="42"/>
      <c r="G27" s="42"/>
      <c r="H27" s="42"/>
      <c r="I27" s="42"/>
      <c r="J27" s="42"/>
      <c r="K27" s="42"/>
    </row>
    <row r="28" spans="2:11" x14ac:dyDescent="0.35">
      <c r="B28" s="50"/>
      <c r="C28" s="13" t="s">
        <v>97</v>
      </c>
      <c r="D28" s="42">
        <v>329954263</v>
      </c>
      <c r="E28" s="42"/>
      <c r="F28" s="42"/>
      <c r="G28" s="42"/>
      <c r="H28" s="42">
        <v>212426052</v>
      </c>
      <c r="I28" s="42"/>
      <c r="J28" s="42"/>
      <c r="K28" s="42"/>
    </row>
    <row r="29" spans="2:11" x14ac:dyDescent="0.35">
      <c r="B29" s="52"/>
      <c r="C29" s="13" t="s">
        <v>98</v>
      </c>
      <c r="D29" s="42">
        <v>1998209</v>
      </c>
      <c r="E29" s="42"/>
      <c r="F29" s="42"/>
      <c r="G29" s="42"/>
      <c r="H29" s="42">
        <v>1998209</v>
      </c>
      <c r="I29" s="42"/>
      <c r="J29" s="42"/>
      <c r="K29" s="42"/>
    </row>
    <row r="30" spans="2:11" ht="47.5" customHeight="1" x14ac:dyDescent="0.35">
      <c r="B30" s="52"/>
      <c r="C30" s="13" t="s">
        <v>99</v>
      </c>
      <c r="D30" s="47"/>
      <c r="E30" s="48"/>
      <c r="F30" s="48"/>
      <c r="G30" s="49"/>
      <c r="H30" s="42"/>
      <c r="I30" s="42"/>
      <c r="J30" s="42"/>
      <c r="K30" s="42"/>
    </row>
    <row r="31" spans="2:11" x14ac:dyDescent="0.35">
      <c r="B31" s="52"/>
      <c r="C31" s="13" t="s">
        <v>100</v>
      </c>
      <c r="D31" s="47"/>
      <c r="E31" s="48"/>
      <c r="F31" s="48"/>
      <c r="G31" s="49"/>
      <c r="H31" s="42"/>
      <c r="I31" s="42"/>
      <c r="J31" s="42"/>
      <c r="K31" s="42"/>
    </row>
    <row r="32" spans="2:11" x14ac:dyDescent="0.35">
      <c r="B32" s="52"/>
      <c r="C32" s="13" t="s">
        <v>101</v>
      </c>
      <c r="D32" s="42">
        <v>331952471</v>
      </c>
      <c r="E32" s="42"/>
      <c r="F32" s="42"/>
      <c r="G32" s="42"/>
      <c r="H32" s="42">
        <v>214424261</v>
      </c>
      <c r="I32" s="42"/>
      <c r="J32" s="42"/>
      <c r="K32" s="42"/>
    </row>
    <row r="33" spans="2:11" x14ac:dyDescent="0.35">
      <c r="B33" s="52"/>
      <c r="C33" s="51" t="s">
        <v>102</v>
      </c>
      <c r="D33" s="42"/>
      <c r="E33" s="42"/>
      <c r="F33" s="42"/>
      <c r="G33" s="42"/>
      <c r="H33" s="42"/>
      <c r="I33" s="42"/>
      <c r="J33" s="42"/>
      <c r="K33" s="42"/>
    </row>
    <row r="34" spans="2:11" x14ac:dyDescent="0.35">
      <c r="B34" s="52"/>
      <c r="C34" s="51" t="s">
        <v>103</v>
      </c>
      <c r="D34" s="42"/>
      <c r="E34" s="42"/>
      <c r="F34" s="42"/>
      <c r="G34" s="42"/>
      <c r="H34" s="42"/>
      <c r="I34" s="42"/>
      <c r="J34" s="42"/>
      <c r="K34" s="42"/>
    </row>
    <row r="35" spans="2:11" x14ac:dyDescent="0.35">
      <c r="B35" s="52"/>
      <c r="C35" s="51" t="s">
        <v>104</v>
      </c>
      <c r="D35" s="42">
        <v>331952471</v>
      </c>
      <c r="E35" s="42"/>
      <c r="F35" s="42"/>
      <c r="G35" s="42"/>
      <c r="H35" s="42">
        <v>214424261</v>
      </c>
      <c r="I35" s="42"/>
      <c r="J35" s="42"/>
      <c r="K35" s="42"/>
    </row>
    <row r="36" spans="2:11" x14ac:dyDescent="0.35">
      <c r="B36" s="43" t="s">
        <v>105</v>
      </c>
      <c r="C36" s="44"/>
      <c r="D36" s="44"/>
      <c r="E36" s="44"/>
      <c r="F36" s="44"/>
      <c r="G36" s="44"/>
      <c r="H36" s="44"/>
      <c r="I36" s="44"/>
      <c r="J36" s="44"/>
      <c r="K36" s="45"/>
    </row>
    <row r="37" spans="2:11" x14ac:dyDescent="0.35">
      <c r="B37" s="50"/>
      <c r="C37" s="21" t="s">
        <v>106</v>
      </c>
      <c r="D37" s="47"/>
      <c r="E37" s="48"/>
      <c r="F37" s="48"/>
      <c r="G37" s="49"/>
      <c r="H37" s="42">
        <v>4104876121</v>
      </c>
      <c r="I37" s="42"/>
      <c r="J37" s="42"/>
      <c r="K37" s="42"/>
    </row>
    <row r="38" spans="2:11" x14ac:dyDescent="0.35">
      <c r="B38" s="50"/>
      <c r="C38" s="21" t="s">
        <v>107</v>
      </c>
      <c r="D38" s="47"/>
      <c r="E38" s="48"/>
      <c r="F38" s="48"/>
      <c r="G38" s="49"/>
      <c r="H38" s="42">
        <v>2237525896</v>
      </c>
      <c r="I38" s="42"/>
      <c r="J38" s="42"/>
      <c r="K38" s="42"/>
    </row>
    <row r="39" spans="2:11" x14ac:dyDescent="0.35">
      <c r="B39" s="53"/>
      <c r="C39" s="21" t="s">
        <v>108</v>
      </c>
      <c r="D39" s="47"/>
      <c r="E39" s="48"/>
      <c r="F39" s="48"/>
      <c r="G39" s="49"/>
      <c r="H39" s="54">
        <v>1.8384</v>
      </c>
      <c r="I39" s="54"/>
      <c r="J39" s="54"/>
      <c r="K39" s="54"/>
    </row>
    <row r="41" spans="2:11" x14ac:dyDescent="0.35">
      <c r="B41" s="55"/>
    </row>
  </sheetData>
  <mergeCells count="4">
    <mergeCell ref="B2:K2"/>
    <mergeCell ref="D5:G5"/>
    <mergeCell ref="H5:K5"/>
    <mergeCell ref="D9:G9"/>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9781-59BE-476B-8DF2-3970467FA01F}">
  <dimension ref="A1:C12"/>
  <sheetViews>
    <sheetView showGridLines="0" showRowColHeaders="0" zoomScale="60" zoomScaleNormal="60" workbookViewId="0">
      <selection activeCell="F26" sqref="F26"/>
    </sheetView>
  </sheetViews>
  <sheetFormatPr defaultColWidth="9" defaultRowHeight="14.5" x14ac:dyDescent="0.35"/>
  <cols>
    <col min="1" max="1" width="2.54296875" customWidth="1"/>
    <col min="2" max="2" width="50.54296875" customWidth="1"/>
    <col min="3" max="3" width="152.90625" customWidth="1"/>
  </cols>
  <sheetData>
    <row r="1" spans="1:3" ht="10.15" customHeight="1" x14ac:dyDescent="0.35"/>
    <row r="2" spans="1:3" ht="28" customHeight="1" x14ac:dyDescent="0.35">
      <c r="B2" s="66" t="s">
        <v>109</v>
      </c>
      <c r="C2" s="67"/>
    </row>
    <row r="3" spans="1:3" ht="14.5" customHeight="1" x14ac:dyDescent="0.35">
      <c r="B3" s="2"/>
    </row>
    <row r="5" spans="1:3" x14ac:dyDescent="0.35">
      <c r="C5" s="56" t="s">
        <v>110</v>
      </c>
    </row>
    <row r="6" spans="1:3" ht="58" x14ac:dyDescent="0.35">
      <c r="A6" s="57"/>
      <c r="B6" s="12" t="s">
        <v>111</v>
      </c>
      <c r="C6" s="58" t="s">
        <v>112</v>
      </c>
    </row>
    <row r="7" spans="1:3" ht="29" x14ac:dyDescent="0.35">
      <c r="A7" s="57"/>
      <c r="B7" s="12" t="s">
        <v>113</v>
      </c>
      <c r="C7" s="58" t="s">
        <v>114</v>
      </c>
    </row>
    <row r="8" spans="1:3" ht="29" x14ac:dyDescent="0.35">
      <c r="A8" s="57"/>
      <c r="B8" s="12" t="s">
        <v>115</v>
      </c>
      <c r="C8" s="58" t="s">
        <v>116</v>
      </c>
    </row>
    <row r="9" spans="1:3" ht="29" x14ac:dyDescent="0.35">
      <c r="A9" s="57"/>
      <c r="B9" s="12" t="s">
        <v>117</v>
      </c>
      <c r="C9" s="58" t="s">
        <v>118</v>
      </c>
    </row>
    <row r="10" spans="1:3" ht="43.5" x14ac:dyDescent="0.35">
      <c r="A10" s="57"/>
      <c r="B10" s="12" t="s">
        <v>119</v>
      </c>
      <c r="C10" s="58" t="s">
        <v>120</v>
      </c>
    </row>
    <row r="11" spans="1:3" x14ac:dyDescent="0.35">
      <c r="A11" s="57"/>
      <c r="B11" s="12" t="s">
        <v>121</v>
      </c>
      <c r="C11" s="58" t="s">
        <v>122</v>
      </c>
    </row>
    <row r="12" spans="1:3" ht="63" customHeight="1" x14ac:dyDescent="0.35">
      <c r="A12" s="57"/>
      <c r="B12" s="12" t="s">
        <v>123</v>
      </c>
      <c r="C12" s="58" t="s">
        <v>124</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DA4D7-8598-4B2B-BF58-A48E80C8CD5D}">
  <sheetPr>
    <pageSetUpPr fitToPage="1"/>
  </sheetPr>
  <dimension ref="A1:C14"/>
  <sheetViews>
    <sheetView showGridLines="0" showRowColHeaders="0" zoomScale="60" zoomScaleNormal="60" workbookViewId="0">
      <selection activeCell="K24" sqref="K24"/>
    </sheetView>
  </sheetViews>
  <sheetFormatPr defaultColWidth="9.1796875" defaultRowHeight="14.5" x14ac:dyDescent="0.35"/>
  <cols>
    <col min="1" max="1" width="2.54296875" customWidth="1"/>
    <col min="2" max="2" width="74.453125" customWidth="1"/>
    <col min="3" max="3" width="43.26953125" customWidth="1"/>
  </cols>
  <sheetData>
    <row r="1" spans="1:3" ht="10.15" customHeight="1" x14ac:dyDescent="0.5">
      <c r="B1" s="59"/>
      <c r="C1" s="59"/>
    </row>
    <row r="2" spans="1:3" ht="28" customHeight="1" x14ac:dyDescent="0.35">
      <c r="B2" s="66" t="s">
        <v>125</v>
      </c>
      <c r="C2" s="67"/>
    </row>
    <row r="3" spans="1:3" ht="14.5" customHeight="1" x14ac:dyDescent="0.35">
      <c r="B3" s="2"/>
    </row>
    <row r="5" spans="1:3" x14ac:dyDescent="0.35">
      <c r="A5" s="60"/>
      <c r="B5" s="60"/>
      <c r="C5" s="61" t="s">
        <v>126</v>
      </c>
    </row>
    <row r="6" spans="1:3" x14ac:dyDescent="0.35">
      <c r="B6" s="62" t="s">
        <v>127</v>
      </c>
      <c r="C6" s="63">
        <v>1935367076.02</v>
      </c>
    </row>
    <row r="7" spans="1:3" x14ac:dyDescent="0.35">
      <c r="B7" s="64" t="s">
        <v>128</v>
      </c>
      <c r="C7" s="65">
        <v>35620645.259999998</v>
      </c>
    </row>
    <row r="8" spans="1:3" x14ac:dyDescent="0.35">
      <c r="B8" s="64" t="s">
        <v>129</v>
      </c>
      <c r="C8" s="65">
        <v>-31887183.73</v>
      </c>
    </row>
    <row r="9" spans="1:3" x14ac:dyDescent="0.35">
      <c r="B9" s="64" t="s">
        <v>130</v>
      </c>
      <c r="C9" s="65"/>
    </row>
    <row r="10" spans="1:3" x14ac:dyDescent="0.35">
      <c r="B10" s="64" t="s">
        <v>131</v>
      </c>
      <c r="C10" s="65"/>
    </row>
    <row r="11" spans="1:3" x14ac:dyDescent="0.35">
      <c r="B11" s="64" t="s">
        <v>132</v>
      </c>
      <c r="C11" s="65">
        <v>2757762256.9899998</v>
      </c>
    </row>
    <row r="12" spans="1:3" x14ac:dyDescent="0.35">
      <c r="B12" s="64" t="s">
        <v>133</v>
      </c>
      <c r="C12" s="65"/>
    </row>
    <row r="13" spans="1:3" x14ac:dyDescent="0.35">
      <c r="B13" s="64" t="s">
        <v>134</v>
      </c>
      <c r="C13" s="65"/>
    </row>
    <row r="14" spans="1:3" x14ac:dyDescent="0.35">
      <c r="B14" s="62" t="s">
        <v>135</v>
      </c>
      <c r="C14" s="63">
        <v>4696862794.54</v>
      </c>
    </row>
  </sheetData>
  <mergeCells count="1">
    <mergeCell ref="B2:C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OV1</vt:lpstr>
      <vt:lpstr>KM1</vt:lpstr>
      <vt:lpstr>LIQ1</vt:lpstr>
      <vt:lpstr>LIQB</vt:lpstr>
      <vt:lpstr>CR8</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VOS Jacintha</dc:creator>
  <cp:lastModifiedBy>LIU Git Man</cp:lastModifiedBy>
  <dcterms:created xsi:type="dcterms:W3CDTF">2022-05-16T13:28:00Z</dcterms:created>
  <dcterms:modified xsi:type="dcterms:W3CDTF">2022-09-27T06:08:58Z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2022-09-27T06:08:58Z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4678fd83-3ea7-469f-acaa-49f6588b85ac</vt:lpwstr>
  </property>
  <property fmtid="{D5CDD505-2E9C-101B-9397-08002B2CF9AE}" pid="8" name="MSIP_Label_4ce06370-c5ca-4299-8630-fc986cd3cb5e_ContentBits">
    <vt:lpwstr>2</vt:lpwstr>
  </property>
</Properties>
</file>